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tabRatio="549" activeTab="0"/>
  </bookViews>
  <sheets>
    <sheet name="тар аб. ежедн на  N мес" sheetId="1" r:id="rId1"/>
    <sheet name="табл Курган" sheetId="2" r:id="rId2"/>
  </sheets>
  <externalReferences>
    <externalReference r:id="rId5"/>
  </externalReferences>
  <definedNames>
    <definedName name="_xlnm.Print_Area" localSheetId="1">'табл Курган'!$A$1:$CR$1249</definedName>
    <definedName name="_xlnm.Print_Area" localSheetId="0">'тар аб. ежедн на  N мес'!$A$1:$CT$204</definedName>
  </definedNames>
  <calcPr fullCalcOnLoad="1"/>
</workbook>
</file>

<file path=xl/sharedStrings.xml><?xml version="1.0" encoding="utf-8"?>
<sst xmlns="http://schemas.openxmlformats.org/spreadsheetml/2006/main" count="1629" uniqueCount="286">
  <si>
    <t>Таблица стоимости  абонементных билетов "Ежедневно"</t>
  </si>
  <si>
    <t>ЗОНА</t>
  </si>
  <si>
    <t>РАССТОЯНИЕ, км</t>
  </si>
  <si>
    <t>Свердловская область</t>
  </si>
  <si>
    <t>Тюменская область</t>
  </si>
  <si>
    <t xml:space="preserve">  ХМАО - Югра                                    </t>
  </si>
  <si>
    <t>Челябинская область</t>
  </si>
  <si>
    <t>Оренбургская область</t>
  </si>
  <si>
    <t>Курганская область</t>
  </si>
  <si>
    <t>на 1 мес.,               рублей</t>
  </si>
  <si>
    <t>на 2 мес.,        рублей</t>
  </si>
  <si>
    <t>на 3 мес.,       рублей</t>
  </si>
  <si>
    <t>на 4 мес.,   рублей</t>
  </si>
  <si>
    <t>на 5 мес.,      рублей</t>
  </si>
  <si>
    <t>на 6 мес.,        рублей</t>
  </si>
  <si>
    <t>на 12 мес.,       рублей</t>
  </si>
  <si>
    <t>ДО 5</t>
  </si>
  <si>
    <t>6-15</t>
  </si>
  <si>
    <t>16-25</t>
  </si>
  <si>
    <t>26-35</t>
  </si>
  <si>
    <t>36-45</t>
  </si>
  <si>
    <t>46-55</t>
  </si>
  <si>
    <t>56-65</t>
  </si>
  <si>
    <t>66-75</t>
  </si>
  <si>
    <t>76-85</t>
  </si>
  <si>
    <t>86-95</t>
  </si>
  <si>
    <t>96-105</t>
  </si>
  <si>
    <t>106-115</t>
  </si>
  <si>
    <t>116-125</t>
  </si>
  <si>
    <t>126-135</t>
  </si>
  <si>
    <t>136-150</t>
  </si>
  <si>
    <t>151-165</t>
  </si>
  <si>
    <t>166-180</t>
  </si>
  <si>
    <t>181-200</t>
  </si>
  <si>
    <t>на 5 дней,               рублей</t>
  </si>
  <si>
    <t>на 10 дней,               рублей</t>
  </si>
  <si>
    <t>на 15 дней,               рублей</t>
  </si>
  <si>
    <t>на 20 дней,               рублей</t>
  </si>
  <si>
    <t>на 25 дней,               рублей</t>
  </si>
  <si>
    <t>Таблица стоимости  абонементных билетов  "Рабочего дня"</t>
  </si>
  <si>
    <t>Таблица стоимости  абонементных билетов  "На даты"</t>
  </si>
  <si>
    <t>на 5 дат,               рублей</t>
  </si>
  <si>
    <t>на 6 дат,               рублей</t>
  </si>
  <si>
    <t>на 7 дат,               рублей</t>
  </si>
  <si>
    <t>на 8 дат,               рублей</t>
  </si>
  <si>
    <t>на 9 дат,               рублей</t>
  </si>
  <si>
    <t>на 10 дат,               рублей</t>
  </si>
  <si>
    <t>на 11 дат,               рублей</t>
  </si>
  <si>
    <t>на 12 дат,               рублей</t>
  </si>
  <si>
    <t>на 13 дат,               рублей</t>
  </si>
  <si>
    <t>на 14 дат,               рублей</t>
  </si>
  <si>
    <t>на 15 дат,               рублей</t>
  </si>
  <si>
    <t>на 16 дат,               рублей</t>
  </si>
  <si>
    <t>Таблица стоимости  абонементных билетов в четные или нечетные даты в течение одного календарного месяца</t>
  </si>
  <si>
    <t xml:space="preserve">       рублей</t>
  </si>
  <si>
    <t xml:space="preserve">               рублей</t>
  </si>
  <si>
    <t xml:space="preserve">            рублей</t>
  </si>
  <si>
    <t xml:space="preserve">             рублей</t>
  </si>
  <si>
    <t xml:space="preserve">   рублей</t>
  </si>
  <si>
    <t xml:space="preserve">Таблица стоимости  абонементных билетов </t>
  </si>
  <si>
    <t xml:space="preserve">на 10, 20, 60, 90 поездок </t>
  </si>
  <si>
    <t>срок действия - 30 дней</t>
  </si>
  <si>
    <t>срок действия - 60 дней</t>
  </si>
  <si>
    <t>10 поездок,               рублей</t>
  </si>
  <si>
    <t>20 поездок.,        рублей</t>
  </si>
  <si>
    <t>60 поездок,       рублей</t>
  </si>
  <si>
    <t>90 поездок,   рублей</t>
  </si>
  <si>
    <t>Приложение №2</t>
  </si>
  <si>
    <t xml:space="preserve">тариф, действующий с 01.08.12 </t>
  </si>
  <si>
    <t>тариф действующий с 01.11.12</t>
  </si>
  <si>
    <t>Таблица стоимости  абонементных билетов "Выходного дня"</t>
  </si>
  <si>
    <t>тариф, действующий с 06.09.2012</t>
  </si>
  <si>
    <t xml:space="preserve">тариф действующий с 01.01.2013 года          </t>
  </si>
  <si>
    <t>тариф, действующий с 01.02.2013</t>
  </si>
  <si>
    <t>тариф, действующий с 26.11.2012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</si>
  <si>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</si>
  <si>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</si>
  <si>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</si>
  <si>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</si>
  <si>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</si>
  <si>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</si>
  <si>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</si>
  <si>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</si>
  <si>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</si>
  <si>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</si>
  <si>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</si>
  <si>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</si>
  <si>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</si>
  <si>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</si>
  <si>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</si>
  <si>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</si>
  <si>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</si>
  <si>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</si>
  <si>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</si>
  <si>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</si>
  <si>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</si>
  <si>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</si>
  <si>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</si>
  <si>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</si>
  <si>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</si>
  <si>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</si>
  <si>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</si>
  <si>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</si>
  <si>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</si>
  <si>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</si>
  <si>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</si>
  <si>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</si>
  <si>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</si>
  <si>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</si>
  <si>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</si>
  <si>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</si>
  <si>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</si>
  <si>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</si>
  <si>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</si>
  <si>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</si>
  <si>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</si>
  <si>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</si>
  <si>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</si>
  <si>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</si>
  <si>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</si>
  <si>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</si>
  <si>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</si>
  <si>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</si>
  <si>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</si>
  <si>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</si>
  <si>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</si>
  <si>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</si>
  <si>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</si>
  <si>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</si>
  <si>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</si>
  <si>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</si>
  <si>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</si>
  <si>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</si>
  <si>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</si>
  <si>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</si>
  <si>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</si>
  <si>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</si>
  <si>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</si>
  <si>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</si>
  <si>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</si>
  <si>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</si>
  <si>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</si>
  <si>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</si>
  <si>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</si>
  <si>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</si>
  <si>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</si>
  <si>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</si>
  <si>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</si>
  <si>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</si>
  <si>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</si>
  <si>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</si>
  <si>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</si>
  <si>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</si>
  <si>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</si>
  <si>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</si>
  <si>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</si>
  <si>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</si>
  <si>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</si>
  <si>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</si>
  <si>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</si>
  <si>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</si>
  <si>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</si>
  <si>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</si>
  <si>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</si>
  <si>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</si>
  <si>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</si>
  <si>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</si>
  <si>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</si>
  <si>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</si>
  <si>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</si>
  <si>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</si>
  <si>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</si>
  <si>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</si>
  <si>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</si>
  <si>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</si>
  <si>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</si>
  <si>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</si>
  <si>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</si>
  <si>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</si>
  <si>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</si>
  <si>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</si>
  <si>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</si>
  <si>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</si>
  <si>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</si>
  <si>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</si>
  <si>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</si>
  <si>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</si>
  <si>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</si>
  <si>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</si>
  <si>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</si>
  <si>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</si>
  <si>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</si>
  <si>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</si>
  <si>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</si>
  <si>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</si>
  <si>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</si>
  <si>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</si>
  <si>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</si>
  <si>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</si>
  <si>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</si>
  <si>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</si>
  <si>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</si>
  <si>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</si>
  <si>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</si>
  <si>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</si>
  <si>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</si>
  <si>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</si>
  <si>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</si>
  <si>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</si>
  <si>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</si>
  <si>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</si>
  <si>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</si>
  <si>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</si>
  <si>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</si>
  <si>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</si>
  <si>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</si>
  <si>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</si>
  <si>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</si>
  <si>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</si>
  <si>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</si>
  <si>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</si>
  <si>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</si>
  <si>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</si>
  <si>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</si>
  <si>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</si>
  <si>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</si>
  <si>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</si>
  <si>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</si>
  <si>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</si>
  <si>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</si>
  <si>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</si>
  <si>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</si>
  <si>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</si>
  <si>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</si>
  <si>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</si>
  <si>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</si>
  <si>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</si>
  <si>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</si>
  <si>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</si>
  <si>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</si>
  <si>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</si>
  <si>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</si>
  <si>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</si>
  <si>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</si>
  <si>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</si>
  <si>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</si>
  <si>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</si>
  <si>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</si>
  <si>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</si>
  <si>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</si>
  <si>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</si>
  <si>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</si>
  <si>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</si>
  <si>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</si>
  <si>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</si>
  <si>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</si>
  <si>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</si>
  <si>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</si>
  <si>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</si>
  <si>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</si>
  <si>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</si>
  <si>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</si>
  <si>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</si>
  <si>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</si>
  <si>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</si>
  <si>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</si>
  <si>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</si>
  <si>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</si>
  <si>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</si>
  <si>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</si>
  <si>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</si>
  <si>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</si>
  <si>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</si>
  <si>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</si>
  <si>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</si>
  <si>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четн/нечетн</t>
  </si>
  <si>
    <t xml:space="preserve">тариф, действующий с 01.08.13 </t>
  </si>
  <si>
    <t>тариф, действующий с 01.01.2014</t>
  </si>
  <si>
    <t>тариф, действующий с 24.01.2014</t>
  </si>
  <si>
    <t xml:space="preserve">тариф действующий с 01.03.2014 года          </t>
  </si>
  <si>
    <t>Республика Башкортостан</t>
  </si>
  <si>
    <t>тариф, действующий с 01.03.2014</t>
  </si>
  <si>
    <t xml:space="preserve">тариф действующий с 01.03.14 </t>
  </si>
  <si>
    <t>тариф действующий с 01.03.14</t>
  </si>
  <si>
    <t>тариф, действующий с 15.03.2014</t>
  </si>
  <si>
    <t>тариф, действующий с 25.08.14 (см. отдельное вложение)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</si>
</sst>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.0_);_(* \(#,##0.0\);_(* &quot;-&quot;??_);_(@_)"/>
    <numFmt numFmtId="166" formatCode="_(* #,##0.00_);_(* \(#,##0.00\);_(* &quot;-&quot;??_);_(@_)"/>
    <numFmt numFmtId="167" formatCode="_-* #,##0.0_р_._-;\-* #,##0.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24"/>
      <name val="Times New Roman Cyr"/>
      <family val="1"/>
    </font>
    <font>
      <b/>
      <sz val="28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sz val="8"/>
      <name val="Arial Cyr"/>
      <family val="0"/>
    </font>
    <font>
      <b/>
      <sz val="18"/>
      <name val="Times New Roman Cy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/>
      <top style="medium"/>
      <bottom style="thin"/>
    </border>
    <border>
      <left/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top" wrapText="1"/>
    </xf>
    <xf numFmtId="164" fontId="9" fillId="0" borderId="16" xfId="58" applyNumberFormat="1" applyFont="1" applyFill="1" applyBorder="1" applyAlignment="1">
      <alignment horizontal="center" vertical="center"/>
    </xf>
    <xf numFmtId="164" fontId="9" fillId="0" borderId="17" xfId="58" applyNumberFormat="1" applyFont="1" applyFill="1" applyBorder="1" applyAlignment="1">
      <alignment horizontal="center" vertical="center"/>
    </xf>
    <xf numFmtId="164" fontId="9" fillId="0" borderId="18" xfId="58" applyNumberFormat="1" applyFont="1" applyFill="1" applyBorder="1" applyAlignment="1">
      <alignment horizontal="center" vertical="center"/>
    </xf>
    <xf numFmtId="164" fontId="9" fillId="0" borderId="19" xfId="58" applyNumberFormat="1" applyFont="1" applyFill="1" applyBorder="1" applyAlignment="1">
      <alignment horizontal="center" vertical="center" wrapText="1"/>
    </xf>
    <xf numFmtId="164" fontId="9" fillId="0" borderId="20" xfId="58" applyNumberFormat="1" applyFont="1" applyFill="1" applyBorder="1" applyAlignment="1">
      <alignment horizontal="center" vertical="center"/>
    </xf>
    <xf numFmtId="164" fontId="9" fillId="0" borderId="15" xfId="58" applyNumberFormat="1" applyFont="1" applyFill="1" applyBorder="1" applyAlignment="1">
      <alignment horizontal="center" vertical="center" wrapText="1"/>
    </xf>
    <xf numFmtId="164" fontId="9" fillId="0" borderId="16" xfId="58" applyNumberFormat="1" applyFont="1" applyFill="1" applyBorder="1" applyAlignment="1">
      <alignment horizontal="center" vertical="center" wrapText="1"/>
    </xf>
    <xf numFmtId="164" fontId="9" fillId="0" borderId="17" xfId="58" applyNumberFormat="1" applyFont="1" applyFill="1" applyBorder="1" applyAlignment="1">
      <alignment horizontal="center" vertical="center" wrapText="1"/>
    </xf>
    <xf numFmtId="164" fontId="9" fillId="0" borderId="21" xfId="58" applyNumberFormat="1" applyFont="1" applyFill="1" applyBorder="1" applyAlignment="1">
      <alignment horizontal="center" vertical="center" wrapText="1"/>
    </xf>
    <xf numFmtId="164" fontId="0" fillId="0" borderId="18" xfId="58" applyNumberFormat="1" applyFont="1" applyFill="1" applyBorder="1" applyAlignment="1">
      <alignment/>
    </xf>
    <xf numFmtId="164" fontId="9" fillId="0" borderId="22" xfId="58" applyNumberFormat="1" applyFont="1" applyFill="1" applyBorder="1" applyAlignment="1">
      <alignment horizontal="center" vertical="center" wrapText="1"/>
    </xf>
    <xf numFmtId="164" fontId="9" fillId="0" borderId="18" xfId="58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top" wrapText="1"/>
    </xf>
    <xf numFmtId="164" fontId="9" fillId="0" borderId="23" xfId="58" applyNumberFormat="1" applyFont="1" applyFill="1" applyBorder="1" applyAlignment="1">
      <alignment horizontal="center"/>
    </xf>
    <xf numFmtId="164" fontId="9" fillId="0" borderId="25" xfId="58" applyNumberFormat="1" applyFont="1" applyFill="1" applyBorder="1" applyAlignment="1">
      <alignment horizontal="center" vertical="center"/>
    </xf>
    <xf numFmtId="164" fontId="9" fillId="0" borderId="26" xfId="58" applyNumberFormat="1" applyFont="1" applyFill="1" applyBorder="1" applyAlignment="1">
      <alignment horizontal="center" vertical="center"/>
    </xf>
    <xf numFmtId="164" fontId="9" fillId="0" borderId="24" xfId="58" applyNumberFormat="1" applyFont="1" applyFill="1" applyBorder="1" applyAlignment="1">
      <alignment horizontal="center" vertical="center" wrapText="1"/>
    </xf>
    <xf numFmtId="164" fontId="9" fillId="0" borderId="23" xfId="58" applyNumberFormat="1" applyFont="1" applyFill="1" applyBorder="1" applyAlignment="1">
      <alignment horizontal="center" vertical="center" wrapText="1"/>
    </xf>
    <xf numFmtId="164" fontId="9" fillId="0" borderId="25" xfId="58" applyNumberFormat="1" applyFont="1" applyFill="1" applyBorder="1" applyAlignment="1">
      <alignment horizontal="center" vertical="center" wrapText="1"/>
    </xf>
    <xf numFmtId="164" fontId="0" fillId="0" borderId="26" xfId="58" applyNumberFormat="1" applyFont="1" applyFill="1" applyBorder="1" applyAlignment="1">
      <alignment/>
    </xf>
    <xf numFmtId="164" fontId="9" fillId="0" borderId="26" xfId="58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 vertical="top" wrapText="1"/>
    </xf>
    <xf numFmtId="164" fontId="9" fillId="0" borderId="27" xfId="58" applyNumberFormat="1" applyFont="1" applyFill="1" applyBorder="1" applyAlignment="1">
      <alignment horizontal="center"/>
    </xf>
    <xf numFmtId="164" fontId="9" fillId="0" borderId="29" xfId="58" applyNumberFormat="1" applyFont="1" applyFill="1" applyBorder="1" applyAlignment="1">
      <alignment horizontal="center" vertical="center"/>
    </xf>
    <xf numFmtId="164" fontId="9" fillId="0" borderId="30" xfId="58" applyNumberFormat="1" applyFont="1" applyFill="1" applyBorder="1" applyAlignment="1">
      <alignment horizontal="center" vertical="center"/>
    </xf>
    <xf numFmtId="164" fontId="9" fillId="0" borderId="31" xfId="58" applyNumberFormat="1" applyFont="1" applyFill="1" applyBorder="1" applyAlignment="1">
      <alignment horizontal="center" vertical="center" wrapText="1"/>
    </xf>
    <xf numFmtId="164" fontId="9" fillId="0" borderId="28" xfId="58" applyNumberFormat="1" applyFont="1" applyFill="1" applyBorder="1" applyAlignment="1">
      <alignment horizontal="center" vertical="center" wrapText="1"/>
    </xf>
    <xf numFmtId="164" fontId="9" fillId="0" borderId="27" xfId="58" applyNumberFormat="1" applyFont="1" applyFill="1" applyBorder="1" applyAlignment="1">
      <alignment horizontal="center" vertical="center" wrapText="1"/>
    </xf>
    <xf numFmtId="164" fontId="9" fillId="0" borderId="29" xfId="58" applyNumberFormat="1" applyFont="1" applyFill="1" applyBorder="1" applyAlignment="1">
      <alignment horizontal="center" vertical="center" wrapText="1"/>
    </xf>
    <xf numFmtId="164" fontId="9" fillId="0" borderId="30" xfId="58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49" fontId="11" fillId="0" borderId="0" xfId="0" applyNumberFormat="1" applyFont="1" applyFill="1" applyBorder="1" applyAlignment="1">
      <alignment horizontal="left" vertical="top" wrapText="1"/>
    </xf>
    <xf numFmtId="164" fontId="9" fillId="0" borderId="21" xfId="58" applyNumberFormat="1" applyFont="1" applyFill="1" applyBorder="1" applyAlignment="1">
      <alignment horizontal="center" vertical="center"/>
    </xf>
    <xf numFmtId="164" fontId="9" fillId="0" borderId="23" xfId="58" applyNumberFormat="1" applyFont="1" applyFill="1" applyBorder="1" applyAlignment="1">
      <alignment horizontal="center" vertical="center"/>
    </xf>
    <xf numFmtId="164" fontId="9" fillId="0" borderId="24" xfId="58" applyNumberFormat="1" applyFont="1" applyFill="1" applyBorder="1" applyAlignment="1">
      <alignment horizontal="center" vertical="center"/>
    </xf>
    <xf numFmtId="164" fontId="9" fillId="0" borderId="14" xfId="58" applyNumberFormat="1" applyFont="1" applyFill="1" applyBorder="1" applyAlignment="1">
      <alignment horizontal="center" vertical="center" wrapText="1"/>
    </xf>
    <xf numFmtId="164" fontId="9" fillId="0" borderId="27" xfId="58" applyNumberFormat="1" applyFont="1" applyFill="1" applyBorder="1" applyAlignment="1">
      <alignment horizontal="center" vertical="center"/>
    </xf>
    <xf numFmtId="164" fontId="9" fillId="0" borderId="28" xfId="58" applyNumberFormat="1" applyFont="1" applyFill="1" applyBorder="1" applyAlignment="1">
      <alignment horizontal="center" vertical="center"/>
    </xf>
    <xf numFmtId="164" fontId="9" fillId="0" borderId="32" xfId="58" applyNumberFormat="1" applyFont="1" applyFill="1" applyBorder="1" applyAlignment="1">
      <alignment horizontal="center" vertical="center" wrapText="1"/>
    </xf>
    <xf numFmtId="10" fontId="0" fillId="0" borderId="0" xfId="55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164" fontId="9" fillId="0" borderId="33" xfId="58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34" xfId="0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 vertical="top" wrapText="1"/>
    </xf>
    <xf numFmtId="164" fontId="9" fillId="0" borderId="37" xfId="58" applyNumberFormat="1" applyFont="1" applyFill="1" applyBorder="1" applyAlignment="1">
      <alignment horizontal="center" vertical="center"/>
    </xf>
    <xf numFmtId="164" fontId="9" fillId="0" borderId="37" xfId="58" applyNumberFormat="1" applyFont="1" applyFill="1" applyBorder="1" applyAlignment="1">
      <alignment horizontal="center" vertical="center" wrapText="1"/>
    </xf>
    <xf numFmtId="164" fontId="9" fillId="0" borderId="38" xfId="58" applyNumberFormat="1" applyFont="1" applyFill="1" applyBorder="1" applyAlignment="1">
      <alignment horizontal="center" vertical="center"/>
    </xf>
    <xf numFmtId="164" fontId="9" fillId="0" borderId="10" xfId="58" applyNumberFormat="1" applyFont="1" applyFill="1" applyBorder="1" applyAlignment="1">
      <alignment horizontal="center" vertical="center"/>
    </xf>
    <xf numFmtId="164" fontId="9" fillId="0" borderId="39" xfId="58" applyNumberFormat="1" applyFont="1" applyFill="1" applyBorder="1" applyAlignment="1">
      <alignment horizontal="center" vertical="center"/>
    </xf>
    <xf numFmtId="164" fontId="9" fillId="0" borderId="40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164" fontId="9" fillId="24" borderId="16" xfId="58" applyNumberFormat="1" applyFont="1" applyFill="1" applyBorder="1" applyAlignment="1">
      <alignment horizontal="center" vertical="center"/>
    </xf>
    <xf numFmtId="164" fontId="9" fillId="24" borderId="23" xfId="58" applyNumberFormat="1" applyFont="1" applyFill="1" applyBorder="1" applyAlignment="1">
      <alignment horizontal="center" vertical="center"/>
    </xf>
    <xf numFmtId="164" fontId="9" fillId="24" borderId="27" xfId="58" applyNumberFormat="1" applyFont="1" applyFill="1" applyBorder="1" applyAlignment="1">
      <alignment horizontal="center" vertical="center"/>
    </xf>
    <xf numFmtId="164" fontId="9" fillId="0" borderId="43" xfId="5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47" xfId="0" applyFont="1" applyFill="1" applyBorder="1" applyAlignment="1">
      <alignment vertical="center" wrapText="1"/>
    </xf>
    <xf numFmtId="43" fontId="9" fillId="0" borderId="25" xfId="58" applyFont="1" applyFill="1" applyBorder="1" applyAlignment="1">
      <alignment horizontal="center" vertical="center" wrapText="1"/>
    </xf>
    <xf numFmtId="43" fontId="9" fillId="0" borderId="20" xfId="58" applyFont="1" applyFill="1" applyBorder="1" applyAlignment="1">
      <alignment horizontal="center" vertical="center" wrapText="1"/>
    </xf>
    <xf numFmtId="43" fontId="9" fillId="0" borderId="17" xfId="5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3" fontId="9" fillId="0" borderId="18" xfId="58" applyNumberFormat="1" applyFont="1" applyFill="1" applyBorder="1" applyAlignment="1">
      <alignment horizontal="center" vertical="center" wrapText="1"/>
    </xf>
    <xf numFmtId="43" fontId="9" fillId="0" borderId="25" xfId="58" applyNumberFormat="1" applyFont="1" applyFill="1" applyBorder="1" applyAlignment="1">
      <alignment horizontal="center" vertical="center" wrapText="1"/>
    </xf>
    <xf numFmtId="43" fontId="9" fillId="0" borderId="16" xfId="58" applyFont="1" applyFill="1" applyBorder="1" applyAlignment="1">
      <alignment horizontal="center" vertical="center" wrapText="1"/>
    </xf>
    <xf numFmtId="43" fontId="9" fillId="0" borderId="23" xfId="58" applyFont="1" applyFill="1" applyBorder="1" applyAlignment="1">
      <alignment horizontal="center" vertical="center" wrapText="1"/>
    </xf>
    <xf numFmtId="43" fontId="9" fillId="0" borderId="26" xfId="58" applyNumberFormat="1" applyFont="1" applyFill="1" applyBorder="1" applyAlignment="1">
      <alignment horizontal="center" vertical="center" wrapText="1"/>
    </xf>
    <xf numFmtId="43" fontId="9" fillId="0" borderId="27" xfId="58" applyFont="1" applyFill="1" applyBorder="1" applyAlignment="1">
      <alignment horizontal="center" vertical="center" wrapText="1"/>
    </xf>
    <xf numFmtId="43" fontId="9" fillId="0" borderId="29" xfId="58" applyNumberFormat="1" applyFont="1" applyFill="1" applyBorder="1" applyAlignment="1">
      <alignment horizontal="center" vertical="center" wrapText="1"/>
    </xf>
    <xf numFmtId="43" fontId="9" fillId="0" borderId="30" xfId="5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top" wrapText="1"/>
    </xf>
    <xf numFmtId="164" fontId="9" fillId="0" borderId="0" xfId="58" applyNumberFormat="1" applyFont="1" applyFill="1" applyBorder="1" applyAlignment="1">
      <alignment horizontal="center" vertical="center"/>
    </xf>
    <xf numFmtId="43" fontId="9" fillId="0" borderId="16" xfId="58" applyNumberFormat="1" applyFont="1" applyFill="1" applyBorder="1" applyAlignment="1">
      <alignment horizontal="center" vertical="center" wrapText="1"/>
    </xf>
    <xf numFmtId="43" fontId="9" fillId="0" borderId="23" xfId="58" applyNumberFormat="1" applyFont="1" applyFill="1" applyBorder="1" applyAlignment="1">
      <alignment horizontal="center" vertical="center" wrapText="1"/>
    </xf>
    <xf numFmtId="43" fontId="9" fillId="0" borderId="27" xfId="58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wrapText="1"/>
    </xf>
    <xf numFmtId="164" fontId="9" fillId="0" borderId="48" xfId="58" applyNumberFormat="1" applyFont="1" applyFill="1" applyBorder="1" applyAlignment="1">
      <alignment horizontal="center" vertical="center"/>
    </xf>
    <xf numFmtId="164" fontId="9" fillId="0" borderId="49" xfId="58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4" fontId="9" fillId="0" borderId="22" xfId="58" applyNumberFormat="1" applyFont="1" applyFill="1" applyBorder="1" applyAlignment="1">
      <alignment horizontal="center" vertical="center"/>
    </xf>
    <xf numFmtId="164" fontId="9" fillId="0" borderId="19" xfId="58" applyNumberFormat="1" applyFont="1" applyFill="1" applyBorder="1" applyAlignment="1">
      <alignment horizontal="center" vertical="center"/>
    </xf>
    <xf numFmtId="164" fontId="9" fillId="0" borderId="31" xfId="58" applyNumberFormat="1" applyFont="1" applyFill="1" applyBorder="1" applyAlignment="1">
      <alignment horizontal="center" vertical="center"/>
    </xf>
    <xf numFmtId="164" fontId="9" fillId="0" borderId="50" xfId="5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5" borderId="5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5" borderId="5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center" vertical="center" wrapText="1"/>
    </xf>
    <xf numFmtId="0" fontId="2" fillId="25" borderId="57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0" fontId="2" fillId="24" borderId="37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spk\Users\ZGDR\AppData\Local\Microsoft\Windows\Temporary%20Internet%20Files\Content.Outlook\KH629SY1\&#1040;&#1073;&#1086;&#1085;&#1077;&#1084;&#1077;&#1085;&#1090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 разов на 1п. на 16.07.2012"/>
      <sheetName val="тар аб. ежедн на  N мес"/>
      <sheetName val="тар аб. ежедн на  N дней "/>
      <sheetName val="тар аб. раб.дня на  N мес (2)"/>
      <sheetName val="тар аб. раб. дн на  N дней  (2)"/>
      <sheetName val="тар аб. на даты"/>
      <sheetName val="тар аб.четннечетн "/>
      <sheetName val="тар аб. на 10,20,60,90 поездок"/>
      <sheetName val="тар аб.выходн дня на  N ме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V200"/>
  <sheetViews>
    <sheetView tabSelected="1" view="pageBreakPreview" zoomScale="75" zoomScaleSheetLayoutView="75" zoomScalePageLayoutView="0" workbookViewId="0" topLeftCell="A1">
      <pane xSplit="2" topLeftCell="AG1" activePane="topRight" state="frozen"/>
      <selection pane="topLeft" activeCell="A1" sqref="A1"/>
      <selection pane="topRight" activeCell="W200" sqref="W183:W200"/>
    </sheetView>
  </sheetViews>
  <sheetFormatPr defaultColWidth="9.00390625" defaultRowHeight="12.75"/>
  <cols>
    <col min="1" max="1" width="8.25390625" style="1" customWidth="1"/>
    <col min="2" max="2" width="20.375" style="1" customWidth="1"/>
    <col min="3" max="3" width="25.125" style="1" customWidth="1"/>
    <col min="4" max="4" width="24.625" style="1" customWidth="1"/>
    <col min="5" max="5" width="23.375" style="1" customWidth="1"/>
    <col min="6" max="6" width="20.75390625" style="1" customWidth="1"/>
    <col min="7" max="7" width="21.375" style="1" customWidth="1"/>
    <col min="8" max="8" width="22.875" style="1" customWidth="1"/>
    <col min="9" max="9" width="17.75390625" style="1" customWidth="1"/>
    <col min="10" max="46" width="16.00390625" style="1" customWidth="1"/>
    <col min="47" max="57" width="15.25390625" style="1" customWidth="1"/>
    <col min="58" max="58" width="15.25390625" style="1" hidden="1" customWidth="1"/>
    <col min="59" max="98" width="15.25390625" style="1" customWidth="1"/>
    <col min="99" max="16384" width="9.125" style="1" customWidth="1"/>
  </cols>
  <sheetData>
    <row r="1" ht="9.75" customHeight="1">
      <c r="AR1" s="2"/>
    </row>
    <row r="2" spans="26:44" ht="22.5" customHeight="1">
      <c r="Z2" s="75" t="s">
        <v>67</v>
      </c>
      <c r="AR2" s="3"/>
    </row>
    <row r="3" spans="1:44" ht="59.25" customHeight="1">
      <c r="A3" s="4"/>
      <c r="B3" s="4"/>
      <c r="C3" s="4"/>
      <c r="D3" s="4"/>
      <c r="E3" s="4"/>
      <c r="F3" s="134" t="s">
        <v>0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4"/>
      <c r="AM3" s="4"/>
      <c r="AN3" s="4"/>
      <c r="AO3" s="4"/>
      <c r="AP3" s="4"/>
      <c r="AQ3" s="4"/>
      <c r="AR3" s="4"/>
    </row>
    <row r="4" ht="18.75" customHeight="1"/>
    <row r="5" spans="3:44" ht="24" customHeight="1" thickBot="1"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39.75" customHeight="1" thickBot="1">
      <c r="A6" s="138" t="s">
        <v>1</v>
      </c>
      <c r="B6" s="140" t="s">
        <v>2</v>
      </c>
      <c r="C6" s="142" t="s">
        <v>3</v>
      </c>
      <c r="D6" s="143"/>
      <c r="E6" s="143"/>
      <c r="F6" s="143"/>
      <c r="G6" s="143"/>
      <c r="H6" s="143"/>
      <c r="I6" s="144"/>
      <c r="J6" s="145" t="s">
        <v>4</v>
      </c>
      <c r="K6" s="146"/>
      <c r="L6" s="146"/>
      <c r="M6" s="146"/>
      <c r="N6" s="146"/>
      <c r="O6" s="146"/>
      <c r="P6" s="146"/>
      <c r="Q6" s="142" t="s">
        <v>5</v>
      </c>
      <c r="R6" s="143"/>
      <c r="S6" s="143"/>
      <c r="T6" s="143"/>
      <c r="U6" s="143"/>
      <c r="V6" s="143"/>
      <c r="W6" s="144"/>
      <c r="X6" s="149" t="s">
        <v>6</v>
      </c>
      <c r="Y6" s="150"/>
      <c r="Z6" s="150"/>
      <c r="AA6" s="150"/>
      <c r="AB6" s="150"/>
      <c r="AC6" s="150"/>
      <c r="AD6" s="152"/>
      <c r="AE6" s="142" t="s">
        <v>7</v>
      </c>
      <c r="AF6" s="143"/>
      <c r="AG6" s="143"/>
      <c r="AH6" s="143"/>
      <c r="AI6" s="143"/>
      <c r="AJ6" s="143"/>
      <c r="AK6" s="144"/>
      <c r="AL6" s="149" t="s">
        <v>280</v>
      </c>
      <c r="AM6" s="150"/>
      <c r="AN6" s="150"/>
      <c r="AO6" s="150"/>
      <c r="AP6" s="150"/>
      <c r="AQ6" s="150"/>
      <c r="AR6" s="152"/>
    </row>
    <row r="7" spans="1:44" ht="33" customHeight="1" thickBot="1">
      <c r="A7" s="139"/>
      <c r="B7" s="141"/>
      <c r="C7" s="135" t="s">
        <v>282</v>
      </c>
      <c r="D7" s="136"/>
      <c r="E7" s="136"/>
      <c r="F7" s="136"/>
      <c r="G7" s="136"/>
      <c r="H7" s="136"/>
      <c r="I7" s="136"/>
      <c r="J7" s="135" t="s">
        <v>279</v>
      </c>
      <c r="K7" s="136"/>
      <c r="L7" s="136"/>
      <c r="M7" s="136"/>
      <c r="N7" s="136"/>
      <c r="O7" s="136"/>
      <c r="P7" s="136"/>
      <c r="Q7" s="135" t="s">
        <v>285</v>
      </c>
      <c r="R7" s="136"/>
      <c r="S7" s="136"/>
      <c r="T7" s="136"/>
      <c r="U7" s="136"/>
      <c r="V7" s="136"/>
      <c r="W7" s="137"/>
      <c r="X7" s="127" t="s">
        <v>284</v>
      </c>
      <c r="Y7" s="155"/>
      <c r="Z7" s="155"/>
      <c r="AA7" s="155"/>
      <c r="AB7" s="155"/>
      <c r="AC7" s="155"/>
      <c r="AD7" s="156"/>
      <c r="AE7" s="135" t="s">
        <v>278</v>
      </c>
      <c r="AF7" s="136"/>
      <c r="AG7" s="136"/>
      <c r="AH7" s="136"/>
      <c r="AI7" s="136"/>
      <c r="AJ7" s="136"/>
      <c r="AK7" s="137"/>
      <c r="AL7" s="135" t="s">
        <v>281</v>
      </c>
      <c r="AM7" s="136"/>
      <c r="AN7" s="136"/>
      <c r="AO7" s="136"/>
      <c r="AP7" s="136"/>
      <c r="AQ7" s="136"/>
      <c r="AR7" s="137"/>
    </row>
    <row r="8" spans="1:44" ht="42.75" customHeight="1" thickBot="1">
      <c r="A8" s="5"/>
      <c r="B8" s="6"/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8" t="s">
        <v>15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8" t="s">
        <v>15</v>
      </c>
      <c r="Q8" s="7" t="s">
        <v>9</v>
      </c>
      <c r="R8" s="7" t="s">
        <v>10</v>
      </c>
      <c r="S8" s="7" t="s">
        <v>11</v>
      </c>
      <c r="T8" s="7" t="s">
        <v>12</v>
      </c>
      <c r="U8" s="7" t="s">
        <v>13</v>
      </c>
      <c r="V8" s="7" t="s">
        <v>14</v>
      </c>
      <c r="W8" s="8" t="s">
        <v>15</v>
      </c>
      <c r="X8" s="7" t="s">
        <v>9</v>
      </c>
      <c r="Y8" s="7" t="s">
        <v>10</v>
      </c>
      <c r="Z8" s="7" t="s">
        <v>11</v>
      </c>
      <c r="AA8" s="7" t="s">
        <v>12</v>
      </c>
      <c r="AB8" s="7" t="s">
        <v>13</v>
      </c>
      <c r="AC8" s="7" t="s">
        <v>14</v>
      </c>
      <c r="AD8" s="8" t="s">
        <v>15</v>
      </c>
      <c r="AE8" s="7" t="s">
        <v>9</v>
      </c>
      <c r="AF8" s="7" t="s">
        <v>10</v>
      </c>
      <c r="AG8" s="7" t="s">
        <v>11</v>
      </c>
      <c r="AH8" s="7" t="s">
        <v>12</v>
      </c>
      <c r="AI8" s="7" t="s">
        <v>13</v>
      </c>
      <c r="AJ8" s="7" t="s">
        <v>14</v>
      </c>
      <c r="AK8" s="8" t="s">
        <v>15</v>
      </c>
      <c r="AL8" s="7" t="s">
        <v>9</v>
      </c>
      <c r="AM8" s="7" t="s">
        <v>10</v>
      </c>
      <c r="AN8" s="7" t="s">
        <v>11</v>
      </c>
      <c r="AO8" s="7" t="s">
        <v>12</v>
      </c>
      <c r="AP8" s="7" t="s">
        <v>13</v>
      </c>
      <c r="AQ8" s="7" t="s">
        <v>14</v>
      </c>
      <c r="AR8" s="9" t="s">
        <v>15</v>
      </c>
    </row>
    <row r="9" spans="1:44" ht="23.25">
      <c r="A9" s="10">
        <v>1</v>
      </c>
      <c r="B9" s="11" t="s">
        <v>16</v>
      </c>
      <c r="C9" s="12">
        <v>1150</v>
      </c>
      <c r="D9" s="13">
        <v>2300</v>
      </c>
      <c r="E9" s="13">
        <v>3450</v>
      </c>
      <c r="F9" s="13">
        <v>4600</v>
      </c>
      <c r="G9" s="13">
        <v>5750</v>
      </c>
      <c r="H9" s="13">
        <v>6900</v>
      </c>
      <c r="I9" s="14">
        <v>13800</v>
      </c>
      <c r="J9" s="12">
        <v>1100</v>
      </c>
      <c r="K9" s="13">
        <v>2200</v>
      </c>
      <c r="L9" s="13">
        <v>3300</v>
      </c>
      <c r="M9" s="13">
        <v>4400</v>
      </c>
      <c r="N9" s="13">
        <v>5500</v>
      </c>
      <c r="O9" s="13">
        <v>6600</v>
      </c>
      <c r="P9" s="14">
        <v>13200</v>
      </c>
      <c r="Q9" s="15"/>
      <c r="R9" s="16"/>
      <c r="S9" s="16"/>
      <c r="T9" s="16"/>
      <c r="U9" s="16"/>
      <c r="V9" s="16"/>
      <c r="W9" s="17"/>
      <c r="X9" s="18">
        <v>950</v>
      </c>
      <c r="Y9" s="19">
        <v>1900</v>
      </c>
      <c r="Z9" s="19">
        <v>2850</v>
      </c>
      <c r="AA9" s="19">
        <v>3800</v>
      </c>
      <c r="AB9" s="19">
        <v>4750</v>
      </c>
      <c r="AC9" s="19">
        <v>5700</v>
      </c>
      <c r="AD9" s="20">
        <v>11400</v>
      </c>
      <c r="AE9" s="18"/>
      <c r="AF9" s="19"/>
      <c r="AG9" s="19"/>
      <c r="AH9" s="19"/>
      <c r="AI9" s="19"/>
      <c r="AJ9" s="19"/>
      <c r="AK9" s="21"/>
      <c r="AL9" s="22">
        <v>640</v>
      </c>
      <c r="AM9" s="19">
        <v>1280</v>
      </c>
      <c r="AN9" s="19">
        <v>1920</v>
      </c>
      <c r="AO9" s="19">
        <v>2560</v>
      </c>
      <c r="AP9" s="19">
        <v>3200</v>
      </c>
      <c r="AQ9" s="19">
        <v>3840</v>
      </c>
      <c r="AR9" s="23">
        <v>7680</v>
      </c>
    </row>
    <row r="10" spans="1:44" ht="23.25">
      <c r="A10" s="24">
        <v>2</v>
      </c>
      <c r="B10" s="25" t="s">
        <v>17</v>
      </c>
      <c r="C10" s="26">
        <v>1700</v>
      </c>
      <c r="D10" s="27">
        <v>3400</v>
      </c>
      <c r="E10" s="27">
        <v>5100</v>
      </c>
      <c r="F10" s="27">
        <v>6800</v>
      </c>
      <c r="G10" s="27">
        <v>8500</v>
      </c>
      <c r="H10" s="27">
        <v>10200</v>
      </c>
      <c r="I10" s="28">
        <v>20400</v>
      </c>
      <c r="J10" s="26">
        <v>1300</v>
      </c>
      <c r="K10" s="27">
        <v>2600</v>
      </c>
      <c r="L10" s="27">
        <v>3900</v>
      </c>
      <c r="M10" s="27">
        <v>5200</v>
      </c>
      <c r="N10" s="27">
        <v>6500</v>
      </c>
      <c r="O10" s="27">
        <v>7800</v>
      </c>
      <c r="P10" s="28">
        <v>15600</v>
      </c>
      <c r="Q10" s="15"/>
      <c r="R10" s="27"/>
      <c r="S10" s="27"/>
      <c r="T10" s="27"/>
      <c r="U10" s="27"/>
      <c r="V10" s="27"/>
      <c r="W10" s="29"/>
      <c r="X10" s="30">
        <v>1900</v>
      </c>
      <c r="Y10" s="31">
        <v>3800</v>
      </c>
      <c r="Z10" s="31">
        <v>5700</v>
      </c>
      <c r="AA10" s="31">
        <v>7600</v>
      </c>
      <c r="AB10" s="31">
        <v>9500</v>
      </c>
      <c r="AC10" s="31">
        <v>11400</v>
      </c>
      <c r="AD10" s="29">
        <v>22800</v>
      </c>
      <c r="AE10" s="30"/>
      <c r="AF10" s="31"/>
      <c r="AG10" s="31"/>
      <c r="AH10" s="31"/>
      <c r="AI10" s="31"/>
      <c r="AJ10" s="31"/>
      <c r="AK10" s="32"/>
      <c r="AL10" s="15">
        <v>1280</v>
      </c>
      <c r="AM10" s="31">
        <v>2560</v>
      </c>
      <c r="AN10" s="31">
        <v>3840</v>
      </c>
      <c r="AO10" s="31">
        <v>5120</v>
      </c>
      <c r="AP10" s="31">
        <v>6400</v>
      </c>
      <c r="AQ10" s="31">
        <v>7680</v>
      </c>
      <c r="AR10" s="33">
        <v>15360</v>
      </c>
    </row>
    <row r="11" spans="1:44" ht="23.25">
      <c r="A11" s="24">
        <v>3</v>
      </c>
      <c r="B11" s="25" t="s">
        <v>18</v>
      </c>
      <c r="C11" s="26">
        <v>2300</v>
      </c>
      <c r="D11" s="27">
        <v>4600</v>
      </c>
      <c r="E11" s="27">
        <v>6900</v>
      </c>
      <c r="F11" s="27">
        <v>9200</v>
      </c>
      <c r="G11" s="27">
        <v>11500</v>
      </c>
      <c r="H11" s="27">
        <v>13800</v>
      </c>
      <c r="I11" s="28">
        <v>27600</v>
      </c>
      <c r="J11" s="26">
        <v>1900</v>
      </c>
      <c r="K11" s="27">
        <v>3800</v>
      </c>
      <c r="L11" s="27">
        <v>5700</v>
      </c>
      <c r="M11" s="27">
        <v>7600</v>
      </c>
      <c r="N11" s="27">
        <v>9500</v>
      </c>
      <c r="O11" s="27">
        <v>11400</v>
      </c>
      <c r="P11" s="28">
        <v>22800</v>
      </c>
      <c r="Q11" s="15"/>
      <c r="R11" s="27"/>
      <c r="S11" s="27"/>
      <c r="T11" s="27"/>
      <c r="U11" s="27"/>
      <c r="V11" s="27"/>
      <c r="W11" s="29"/>
      <c r="X11" s="30">
        <v>2850</v>
      </c>
      <c r="Y11" s="31">
        <v>5700</v>
      </c>
      <c r="Z11" s="31">
        <v>8550</v>
      </c>
      <c r="AA11" s="31">
        <v>11400</v>
      </c>
      <c r="AB11" s="31">
        <v>14250</v>
      </c>
      <c r="AC11" s="31">
        <v>17100</v>
      </c>
      <c r="AD11" s="29">
        <v>34200</v>
      </c>
      <c r="AE11" s="30"/>
      <c r="AF11" s="31"/>
      <c r="AG11" s="31"/>
      <c r="AH11" s="31"/>
      <c r="AI11" s="31"/>
      <c r="AJ11" s="31"/>
      <c r="AK11" s="33"/>
      <c r="AL11" s="15">
        <v>1920</v>
      </c>
      <c r="AM11" s="31">
        <v>3840</v>
      </c>
      <c r="AN11" s="31">
        <v>5760</v>
      </c>
      <c r="AO11" s="31">
        <v>7680</v>
      </c>
      <c r="AP11" s="31">
        <v>9600</v>
      </c>
      <c r="AQ11" s="31">
        <v>11520</v>
      </c>
      <c r="AR11" s="33">
        <v>23040</v>
      </c>
    </row>
    <row r="12" spans="1:44" ht="23.25">
      <c r="A12" s="24">
        <v>4</v>
      </c>
      <c r="B12" s="25" t="s">
        <v>19</v>
      </c>
      <c r="C12" s="26">
        <v>2850</v>
      </c>
      <c r="D12" s="27">
        <v>5700</v>
      </c>
      <c r="E12" s="27">
        <v>8550</v>
      </c>
      <c r="F12" s="27">
        <v>11400</v>
      </c>
      <c r="G12" s="27">
        <v>14250</v>
      </c>
      <c r="H12" s="27">
        <v>17100</v>
      </c>
      <c r="I12" s="28">
        <v>34200</v>
      </c>
      <c r="J12" s="26">
        <v>2800</v>
      </c>
      <c r="K12" s="27">
        <v>5600</v>
      </c>
      <c r="L12" s="27">
        <v>8400</v>
      </c>
      <c r="M12" s="27">
        <v>11200</v>
      </c>
      <c r="N12" s="27">
        <v>14000</v>
      </c>
      <c r="O12" s="27">
        <v>16800</v>
      </c>
      <c r="P12" s="28">
        <v>33600</v>
      </c>
      <c r="Q12" s="15"/>
      <c r="R12" s="27"/>
      <c r="S12" s="27"/>
      <c r="T12" s="27"/>
      <c r="U12" s="27"/>
      <c r="V12" s="27"/>
      <c r="W12" s="29"/>
      <c r="X12" s="30">
        <v>3800</v>
      </c>
      <c r="Y12" s="31">
        <v>7600</v>
      </c>
      <c r="Z12" s="31">
        <v>11400</v>
      </c>
      <c r="AA12" s="31">
        <v>15200</v>
      </c>
      <c r="AB12" s="31">
        <v>19000</v>
      </c>
      <c r="AC12" s="31">
        <v>22800</v>
      </c>
      <c r="AD12" s="29">
        <v>45600</v>
      </c>
      <c r="AE12" s="30">
        <v>2160</v>
      </c>
      <c r="AF12" s="31">
        <v>4320</v>
      </c>
      <c r="AG12" s="31">
        <v>6480</v>
      </c>
      <c r="AH12" s="31">
        <v>8640</v>
      </c>
      <c r="AI12" s="31">
        <v>10800</v>
      </c>
      <c r="AJ12" s="31">
        <v>12960</v>
      </c>
      <c r="AK12" s="33">
        <v>25920</v>
      </c>
      <c r="AL12" s="15">
        <v>2560</v>
      </c>
      <c r="AM12" s="31">
        <v>5120</v>
      </c>
      <c r="AN12" s="31">
        <v>7680</v>
      </c>
      <c r="AO12" s="31">
        <v>10240</v>
      </c>
      <c r="AP12" s="31">
        <v>12800</v>
      </c>
      <c r="AQ12" s="31">
        <v>15360</v>
      </c>
      <c r="AR12" s="33">
        <v>30720</v>
      </c>
    </row>
    <row r="13" spans="1:44" ht="23.25">
      <c r="A13" s="24">
        <v>5</v>
      </c>
      <c r="B13" s="25" t="s">
        <v>20</v>
      </c>
      <c r="C13" s="26">
        <v>3450</v>
      </c>
      <c r="D13" s="27">
        <v>6900</v>
      </c>
      <c r="E13" s="27">
        <v>10350</v>
      </c>
      <c r="F13" s="27">
        <v>13800</v>
      </c>
      <c r="G13" s="27">
        <v>17250</v>
      </c>
      <c r="H13" s="27">
        <v>20700</v>
      </c>
      <c r="I13" s="28">
        <v>41400</v>
      </c>
      <c r="J13" s="26">
        <v>2800</v>
      </c>
      <c r="K13" s="27">
        <v>5600</v>
      </c>
      <c r="L13" s="27">
        <v>8400</v>
      </c>
      <c r="M13" s="27">
        <v>11200</v>
      </c>
      <c r="N13" s="27">
        <v>14000</v>
      </c>
      <c r="O13" s="27">
        <v>16800</v>
      </c>
      <c r="P13" s="28">
        <v>33600</v>
      </c>
      <c r="Q13" s="15"/>
      <c r="R13" s="27"/>
      <c r="S13" s="27"/>
      <c r="T13" s="27"/>
      <c r="U13" s="27"/>
      <c r="V13" s="27"/>
      <c r="W13" s="29"/>
      <c r="X13" s="30">
        <v>4750</v>
      </c>
      <c r="Y13" s="31">
        <v>9500</v>
      </c>
      <c r="Z13" s="31">
        <v>14250</v>
      </c>
      <c r="AA13" s="31">
        <v>19000</v>
      </c>
      <c r="AB13" s="31">
        <v>23750</v>
      </c>
      <c r="AC13" s="31">
        <v>28500</v>
      </c>
      <c r="AD13" s="29">
        <v>57000</v>
      </c>
      <c r="AE13" s="30">
        <v>2700</v>
      </c>
      <c r="AF13" s="31">
        <v>5400</v>
      </c>
      <c r="AG13" s="31">
        <v>8100</v>
      </c>
      <c r="AH13" s="31">
        <v>10800</v>
      </c>
      <c r="AI13" s="31">
        <v>13500</v>
      </c>
      <c r="AJ13" s="31">
        <v>16200</v>
      </c>
      <c r="AK13" s="33">
        <v>32400</v>
      </c>
      <c r="AL13" s="15">
        <v>3200</v>
      </c>
      <c r="AM13" s="31">
        <v>6400</v>
      </c>
      <c r="AN13" s="31">
        <v>9600</v>
      </c>
      <c r="AO13" s="31">
        <v>12800</v>
      </c>
      <c r="AP13" s="31">
        <v>16000</v>
      </c>
      <c r="AQ13" s="31">
        <v>19200</v>
      </c>
      <c r="AR13" s="33">
        <v>38400</v>
      </c>
    </row>
    <row r="14" spans="1:44" ht="23.25">
      <c r="A14" s="24">
        <v>6</v>
      </c>
      <c r="B14" s="25" t="s">
        <v>21</v>
      </c>
      <c r="C14" s="26">
        <v>3450</v>
      </c>
      <c r="D14" s="27">
        <v>6900</v>
      </c>
      <c r="E14" s="27">
        <v>10350</v>
      </c>
      <c r="F14" s="27">
        <v>13800</v>
      </c>
      <c r="G14" s="27">
        <v>17250</v>
      </c>
      <c r="H14" s="27">
        <v>20700</v>
      </c>
      <c r="I14" s="28">
        <v>41400</v>
      </c>
      <c r="J14" s="26">
        <v>2900</v>
      </c>
      <c r="K14" s="27">
        <v>5800</v>
      </c>
      <c r="L14" s="27">
        <v>8700</v>
      </c>
      <c r="M14" s="27">
        <v>11600</v>
      </c>
      <c r="N14" s="27">
        <v>14500</v>
      </c>
      <c r="O14" s="27">
        <v>17400</v>
      </c>
      <c r="P14" s="28">
        <v>34800</v>
      </c>
      <c r="Q14" s="15"/>
      <c r="R14" s="27"/>
      <c r="S14" s="27"/>
      <c r="T14" s="27"/>
      <c r="U14" s="27"/>
      <c r="V14" s="27"/>
      <c r="W14" s="29"/>
      <c r="X14" s="30">
        <v>5700</v>
      </c>
      <c r="Y14" s="31">
        <v>11400</v>
      </c>
      <c r="Z14" s="31">
        <v>17100</v>
      </c>
      <c r="AA14" s="31">
        <v>22800</v>
      </c>
      <c r="AB14" s="31">
        <v>28500</v>
      </c>
      <c r="AC14" s="31">
        <v>34200</v>
      </c>
      <c r="AD14" s="29">
        <v>68400</v>
      </c>
      <c r="AE14" s="30">
        <v>3240</v>
      </c>
      <c r="AF14" s="31">
        <v>6480</v>
      </c>
      <c r="AG14" s="31">
        <v>9720</v>
      </c>
      <c r="AH14" s="31">
        <v>12960</v>
      </c>
      <c r="AI14" s="31">
        <v>16200</v>
      </c>
      <c r="AJ14" s="31">
        <v>19440</v>
      </c>
      <c r="AK14" s="33">
        <v>38880</v>
      </c>
      <c r="AL14" s="15">
        <v>3840</v>
      </c>
      <c r="AM14" s="31">
        <v>7680</v>
      </c>
      <c r="AN14" s="31">
        <v>11520</v>
      </c>
      <c r="AO14" s="31">
        <v>15360</v>
      </c>
      <c r="AP14" s="31">
        <v>19200</v>
      </c>
      <c r="AQ14" s="31">
        <v>23040</v>
      </c>
      <c r="AR14" s="33">
        <v>46080</v>
      </c>
    </row>
    <row r="15" spans="1:44" ht="23.25">
      <c r="A15" s="24">
        <v>7</v>
      </c>
      <c r="B15" s="25" t="s">
        <v>22</v>
      </c>
      <c r="C15" s="26">
        <v>4000</v>
      </c>
      <c r="D15" s="27">
        <v>8000</v>
      </c>
      <c r="E15" s="27">
        <v>12000</v>
      </c>
      <c r="F15" s="27">
        <v>16000</v>
      </c>
      <c r="G15" s="27">
        <v>20000</v>
      </c>
      <c r="H15" s="27">
        <v>24000</v>
      </c>
      <c r="I15" s="28">
        <v>48000</v>
      </c>
      <c r="J15" s="26">
        <v>3900</v>
      </c>
      <c r="K15" s="27">
        <v>7800</v>
      </c>
      <c r="L15" s="27">
        <v>11700</v>
      </c>
      <c r="M15" s="27">
        <v>15600</v>
      </c>
      <c r="N15" s="27">
        <v>19500</v>
      </c>
      <c r="O15" s="27">
        <v>23400</v>
      </c>
      <c r="P15" s="28">
        <v>46800</v>
      </c>
      <c r="Q15" s="15"/>
      <c r="R15" s="27"/>
      <c r="S15" s="27"/>
      <c r="T15" s="27"/>
      <c r="U15" s="27"/>
      <c r="V15" s="27"/>
      <c r="W15" s="29"/>
      <c r="X15" s="30">
        <v>6650</v>
      </c>
      <c r="Y15" s="31">
        <v>13300</v>
      </c>
      <c r="Z15" s="31">
        <v>19950</v>
      </c>
      <c r="AA15" s="31">
        <v>26600</v>
      </c>
      <c r="AB15" s="31">
        <v>33250</v>
      </c>
      <c r="AC15" s="31">
        <v>39900</v>
      </c>
      <c r="AD15" s="29">
        <v>79800</v>
      </c>
      <c r="AE15" s="30">
        <v>3780</v>
      </c>
      <c r="AF15" s="31">
        <v>7560</v>
      </c>
      <c r="AG15" s="31">
        <v>11340</v>
      </c>
      <c r="AH15" s="31">
        <v>15120</v>
      </c>
      <c r="AI15" s="31">
        <v>18900</v>
      </c>
      <c r="AJ15" s="31">
        <v>22680</v>
      </c>
      <c r="AK15" s="33">
        <v>45360</v>
      </c>
      <c r="AL15" s="15">
        <v>4480</v>
      </c>
      <c r="AM15" s="31">
        <v>8960</v>
      </c>
      <c r="AN15" s="31">
        <v>13440</v>
      </c>
      <c r="AO15" s="31">
        <v>17920</v>
      </c>
      <c r="AP15" s="31">
        <v>22400</v>
      </c>
      <c r="AQ15" s="31">
        <v>26880</v>
      </c>
      <c r="AR15" s="33">
        <v>53760</v>
      </c>
    </row>
    <row r="16" spans="1:44" ht="23.25">
      <c r="A16" s="24">
        <v>8</v>
      </c>
      <c r="B16" s="25" t="s">
        <v>23</v>
      </c>
      <c r="C16" s="26">
        <v>4000</v>
      </c>
      <c r="D16" s="27">
        <v>8000</v>
      </c>
      <c r="E16" s="27">
        <v>12000</v>
      </c>
      <c r="F16" s="27">
        <v>16000</v>
      </c>
      <c r="G16" s="27">
        <v>20000</v>
      </c>
      <c r="H16" s="27">
        <v>24000</v>
      </c>
      <c r="I16" s="28">
        <v>48000</v>
      </c>
      <c r="J16" s="26">
        <v>4400</v>
      </c>
      <c r="K16" s="27">
        <v>8800</v>
      </c>
      <c r="L16" s="27">
        <v>13200</v>
      </c>
      <c r="M16" s="27">
        <v>17600</v>
      </c>
      <c r="N16" s="27">
        <v>22000</v>
      </c>
      <c r="O16" s="27">
        <v>26400</v>
      </c>
      <c r="P16" s="28">
        <v>52800</v>
      </c>
      <c r="Q16" s="15"/>
      <c r="R16" s="27"/>
      <c r="S16" s="27"/>
      <c r="T16" s="27"/>
      <c r="U16" s="27"/>
      <c r="V16" s="27"/>
      <c r="W16" s="29"/>
      <c r="X16" s="30">
        <v>7600</v>
      </c>
      <c r="Y16" s="31">
        <v>15200</v>
      </c>
      <c r="Z16" s="31">
        <v>22800</v>
      </c>
      <c r="AA16" s="31">
        <v>30400</v>
      </c>
      <c r="AB16" s="31">
        <v>38000</v>
      </c>
      <c r="AC16" s="31">
        <v>45600</v>
      </c>
      <c r="AD16" s="29">
        <v>91200</v>
      </c>
      <c r="AE16" s="30">
        <v>4080</v>
      </c>
      <c r="AF16" s="31">
        <v>8160</v>
      </c>
      <c r="AG16" s="31">
        <v>12240</v>
      </c>
      <c r="AH16" s="31">
        <v>16320</v>
      </c>
      <c r="AI16" s="31">
        <v>20400</v>
      </c>
      <c r="AJ16" s="31">
        <v>24480</v>
      </c>
      <c r="AK16" s="33">
        <v>48960</v>
      </c>
      <c r="AL16" s="15">
        <v>5120</v>
      </c>
      <c r="AM16" s="31">
        <v>10240</v>
      </c>
      <c r="AN16" s="31">
        <v>15360</v>
      </c>
      <c r="AO16" s="31">
        <v>20480</v>
      </c>
      <c r="AP16" s="31">
        <v>25600</v>
      </c>
      <c r="AQ16" s="31">
        <v>30720</v>
      </c>
      <c r="AR16" s="33">
        <v>61440</v>
      </c>
    </row>
    <row r="17" spans="1:44" ht="23.25">
      <c r="A17" s="24">
        <v>9</v>
      </c>
      <c r="B17" s="25" t="s">
        <v>24</v>
      </c>
      <c r="C17" s="26">
        <v>4600</v>
      </c>
      <c r="D17" s="27">
        <v>9200</v>
      </c>
      <c r="E17" s="27">
        <v>13800</v>
      </c>
      <c r="F17" s="27">
        <v>18400</v>
      </c>
      <c r="G17" s="27">
        <v>23000</v>
      </c>
      <c r="H17" s="27">
        <v>27600</v>
      </c>
      <c r="I17" s="28">
        <v>55200</v>
      </c>
      <c r="J17" s="26">
        <v>4400</v>
      </c>
      <c r="K17" s="27">
        <v>8800</v>
      </c>
      <c r="L17" s="27">
        <v>13200</v>
      </c>
      <c r="M17" s="27">
        <v>17600</v>
      </c>
      <c r="N17" s="27">
        <v>22000</v>
      </c>
      <c r="O17" s="27">
        <v>26400</v>
      </c>
      <c r="P17" s="28">
        <v>52800</v>
      </c>
      <c r="Q17" s="15"/>
      <c r="R17" s="27"/>
      <c r="S17" s="27"/>
      <c r="T17" s="27"/>
      <c r="U17" s="27"/>
      <c r="V17" s="27"/>
      <c r="W17" s="29"/>
      <c r="X17" s="30">
        <v>8550</v>
      </c>
      <c r="Y17" s="31">
        <v>17100</v>
      </c>
      <c r="Z17" s="31">
        <v>25650</v>
      </c>
      <c r="AA17" s="31">
        <v>34200</v>
      </c>
      <c r="AB17" s="31">
        <v>42750</v>
      </c>
      <c r="AC17" s="31">
        <v>51300</v>
      </c>
      <c r="AD17" s="29">
        <v>102600</v>
      </c>
      <c r="AE17" s="30">
        <v>4590</v>
      </c>
      <c r="AF17" s="31">
        <v>9180</v>
      </c>
      <c r="AG17" s="31">
        <v>13770</v>
      </c>
      <c r="AH17" s="31">
        <v>18360</v>
      </c>
      <c r="AI17" s="31">
        <v>22950</v>
      </c>
      <c r="AJ17" s="31">
        <v>27540</v>
      </c>
      <c r="AK17" s="33">
        <v>55080</v>
      </c>
      <c r="AL17" s="15">
        <v>5760</v>
      </c>
      <c r="AM17" s="31">
        <v>11520</v>
      </c>
      <c r="AN17" s="31">
        <v>17280</v>
      </c>
      <c r="AO17" s="31">
        <v>23040</v>
      </c>
      <c r="AP17" s="31">
        <v>28800</v>
      </c>
      <c r="AQ17" s="31">
        <v>34560</v>
      </c>
      <c r="AR17" s="33">
        <v>69120</v>
      </c>
    </row>
    <row r="18" spans="1:44" ht="23.25">
      <c r="A18" s="24">
        <v>10</v>
      </c>
      <c r="B18" s="25" t="s">
        <v>25</v>
      </c>
      <c r="C18" s="26">
        <v>4600</v>
      </c>
      <c r="D18" s="27">
        <v>9200</v>
      </c>
      <c r="E18" s="27">
        <v>13800</v>
      </c>
      <c r="F18" s="27">
        <v>18400</v>
      </c>
      <c r="G18" s="27">
        <v>23000</v>
      </c>
      <c r="H18" s="27">
        <v>27600</v>
      </c>
      <c r="I18" s="28">
        <v>55200</v>
      </c>
      <c r="J18" s="26">
        <v>5400</v>
      </c>
      <c r="K18" s="27">
        <v>10800</v>
      </c>
      <c r="L18" s="27">
        <v>16200</v>
      </c>
      <c r="M18" s="27">
        <v>21600</v>
      </c>
      <c r="N18" s="27">
        <v>27000</v>
      </c>
      <c r="O18" s="27">
        <v>32400</v>
      </c>
      <c r="P18" s="28">
        <v>64800</v>
      </c>
      <c r="Q18" s="15"/>
      <c r="R18" s="27"/>
      <c r="S18" s="27"/>
      <c r="T18" s="27"/>
      <c r="U18" s="27"/>
      <c r="V18" s="27"/>
      <c r="W18" s="29"/>
      <c r="X18" s="30">
        <v>9500</v>
      </c>
      <c r="Y18" s="31">
        <v>19000</v>
      </c>
      <c r="Z18" s="31">
        <v>28500</v>
      </c>
      <c r="AA18" s="31">
        <v>38000</v>
      </c>
      <c r="AB18" s="31">
        <v>47500</v>
      </c>
      <c r="AC18" s="31">
        <v>57000</v>
      </c>
      <c r="AD18" s="29">
        <v>114000</v>
      </c>
      <c r="AE18" s="30">
        <v>5100</v>
      </c>
      <c r="AF18" s="31">
        <v>10200</v>
      </c>
      <c r="AG18" s="31">
        <v>15300</v>
      </c>
      <c r="AH18" s="31">
        <v>20400</v>
      </c>
      <c r="AI18" s="31">
        <v>25500</v>
      </c>
      <c r="AJ18" s="31">
        <v>30600</v>
      </c>
      <c r="AK18" s="33">
        <v>61200</v>
      </c>
      <c r="AL18" s="15">
        <v>6400</v>
      </c>
      <c r="AM18" s="31">
        <v>12800</v>
      </c>
      <c r="AN18" s="31">
        <v>19200</v>
      </c>
      <c r="AO18" s="31">
        <v>25600</v>
      </c>
      <c r="AP18" s="31">
        <v>32000</v>
      </c>
      <c r="AQ18" s="31">
        <v>38400</v>
      </c>
      <c r="AR18" s="33">
        <v>76800</v>
      </c>
    </row>
    <row r="19" spans="1:44" ht="23.25">
      <c r="A19" s="24">
        <v>11</v>
      </c>
      <c r="B19" s="25" t="s">
        <v>26</v>
      </c>
      <c r="C19" s="26">
        <v>5750</v>
      </c>
      <c r="D19" s="27">
        <v>11500</v>
      </c>
      <c r="E19" s="27">
        <v>17250</v>
      </c>
      <c r="F19" s="27">
        <v>23000</v>
      </c>
      <c r="G19" s="27">
        <v>28750</v>
      </c>
      <c r="H19" s="27">
        <v>34500</v>
      </c>
      <c r="I19" s="28">
        <v>69000</v>
      </c>
      <c r="J19" s="26">
        <v>5400</v>
      </c>
      <c r="K19" s="27">
        <v>10800</v>
      </c>
      <c r="L19" s="27">
        <v>16200</v>
      </c>
      <c r="M19" s="27">
        <v>21600</v>
      </c>
      <c r="N19" s="27">
        <v>27000</v>
      </c>
      <c r="O19" s="27">
        <v>32400</v>
      </c>
      <c r="P19" s="28">
        <v>64800</v>
      </c>
      <c r="Q19" s="15"/>
      <c r="R19" s="27"/>
      <c r="S19" s="27"/>
      <c r="T19" s="27"/>
      <c r="U19" s="27"/>
      <c r="V19" s="27"/>
      <c r="W19" s="29"/>
      <c r="X19" s="30">
        <v>10450</v>
      </c>
      <c r="Y19" s="31">
        <v>20900</v>
      </c>
      <c r="Z19" s="31">
        <v>31350</v>
      </c>
      <c r="AA19" s="31">
        <v>41800</v>
      </c>
      <c r="AB19" s="31">
        <v>52250</v>
      </c>
      <c r="AC19" s="31">
        <v>62700</v>
      </c>
      <c r="AD19" s="29">
        <v>125400</v>
      </c>
      <c r="AE19" s="30">
        <v>5610</v>
      </c>
      <c r="AF19" s="31">
        <v>11220</v>
      </c>
      <c r="AG19" s="31">
        <v>16830</v>
      </c>
      <c r="AH19" s="31">
        <v>22440</v>
      </c>
      <c r="AI19" s="31">
        <v>28050</v>
      </c>
      <c r="AJ19" s="31">
        <v>33660</v>
      </c>
      <c r="AK19" s="33">
        <v>67320</v>
      </c>
      <c r="AL19" s="15">
        <v>7040</v>
      </c>
      <c r="AM19" s="31">
        <v>14080</v>
      </c>
      <c r="AN19" s="31">
        <v>21120</v>
      </c>
      <c r="AO19" s="31">
        <v>28160</v>
      </c>
      <c r="AP19" s="31">
        <v>35200</v>
      </c>
      <c r="AQ19" s="31">
        <v>42240</v>
      </c>
      <c r="AR19" s="33">
        <v>84480</v>
      </c>
    </row>
    <row r="20" spans="1:44" ht="21" customHeight="1">
      <c r="A20" s="24">
        <v>12</v>
      </c>
      <c r="B20" s="25" t="s">
        <v>27</v>
      </c>
      <c r="C20" s="26">
        <v>5750</v>
      </c>
      <c r="D20" s="27">
        <v>11500</v>
      </c>
      <c r="E20" s="27">
        <v>17250</v>
      </c>
      <c r="F20" s="27">
        <v>23000</v>
      </c>
      <c r="G20" s="27">
        <v>28750</v>
      </c>
      <c r="H20" s="27">
        <v>34500</v>
      </c>
      <c r="I20" s="28">
        <v>69000</v>
      </c>
      <c r="J20" s="26">
        <v>5400</v>
      </c>
      <c r="K20" s="27">
        <v>10800</v>
      </c>
      <c r="L20" s="27">
        <v>16200</v>
      </c>
      <c r="M20" s="27">
        <v>21600</v>
      </c>
      <c r="N20" s="27">
        <v>27000</v>
      </c>
      <c r="O20" s="27">
        <v>32400</v>
      </c>
      <c r="P20" s="28">
        <v>64800</v>
      </c>
      <c r="Q20" s="15"/>
      <c r="R20" s="27"/>
      <c r="S20" s="27"/>
      <c r="T20" s="27"/>
      <c r="U20" s="27"/>
      <c r="V20" s="27"/>
      <c r="W20" s="29"/>
      <c r="X20" s="30">
        <v>11400</v>
      </c>
      <c r="Y20" s="31">
        <v>22800</v>
      </c>
      <c r="Z20" s="31">
        <v>34200</v>
      </c>
      <c r="AA20" s="31">
        <v>45600</v>
      </c>
      <c r="AB20" s="31">
        <v>57000</v>
      </c>
      <c r="AC20" s="31">
        <v>68400</v>
      </c>
      <c r="AD20" s="29">
        <v>136800</v>
      </c>
      <c r="AE20" s="30">
        <v>6120</v>
      </c>
      <c r="AF20" s="31">
        <v>12240</v>
      </c>
      <c r="AG20" s="31">
        <v>18360</v>
      </c>
      <c r="AH20" s="31">
        <v>24480</v>
      </c>
      <c r="AI20" s="31">
        <v>30600</v>
      </c>
      <c r="AJ20" s="31">
        <v>36720</v>
      </c>
      <c r="AK20" s="33">
        <v>73440</v>
      </c>
      <c r="AL20" s="15">
        <v>7680</v>
      </c>
      <c r="AM20" s="31">
        <v>15360</v>
      </c>
      <c r="AN20" s="31">
        <v>23040</v>
      </c>
      <c r="AO20" s="31">
        <v>30720</v>
      </c>
      <c r="AP20" s="31">
        <v>38400</v>
      </c>
      <c r="AQ20" s="31">
        <v>46080</v>
      </c>
      <c r="AR20" s="33">
        <v>92160</v>
      </c>
    </row>
    <row r="21" spans="1:44" ht="23.25">
      <c r="A21" s="24">
        <v>13</v>
      </c>
      <c r="B21" s="25" t="s">
        <v>28</v>
      </c>
      <c r="C21" s="26">
        <v>5750</v>
      </c>
      <c r="D21" s="27">
        <v>11500</v>
      </c>
      <c r="E21" s="27">
        <v>17250</v>
      </c>
      <c r="F21" s="27">
        <v>23000</v>
      </c>
      <c r="G21" s="27">
        <v>28750</v>
      </c>
      <c r="H21" s="27">
        <v>34500</v>
      </c>
      <c r="I21" s="28">
        <v>69000</v>
      </c>
      <c r="J21" s="26">
        <v>5400</v>
      </c>
      <c r="K21" s="27">
        <v>10800</v>
      </c>
      <c r="L21" s="27">
        <v>16200</v>
      </c>
      <c r="M21" s="27">
        <v>21600</v>
      </c>
      <c r="N21" s="27">
        <v>27000</v>
      </c>
      <c r="O21" s="27">
        <v>32400</v>
      </c>
      <c r="P21" s="28">
        <v>64800</v>
      </c>
      <c r="Q21" s="15"/>
      <c r="R21" s="27"/>
      <c r="S21" s="27"/>
      <c r="T21" s="27"/>
      <c r="U21" s="27"/>
      <c r="V21" s="27"/>
      <c r="W21" s="29"/>
      <c r="X21" s="30">
        <v>12350</v>
      </c>
      <c r="Y21" s="31">
        <v>24700</v>
      </c>
      <c r="Z21" s="31">
        <v>37050</v>
      </c>
      <c r="AA21" s="31">
        <v>49400</v>
      </c>
      <c r="AB21" s="31">
        <v>61750</v>
      </c>
      <c r="AC21" s="31">
        <v>74100</v>
      </c>
      <c r="AD21" s="29">
        <v>148200</v>
      </c>
      <c r="AE21" s="30">
        <v>6630</v>
      </c>
      <c r="AF21" s="31">
        <v>13260</v>
      </c>
      <c r="AG21" s="31">
        <v>19890</v>
      </c>
      <c r="AH21" s="31">
        <v>26520</v>
      </c>
      <c r="AI21" s="31">
        <v>33150</v>
      </c>
      <c r="AJ21" s="31">
        <v>39780</v>
      </c>
      <c r="AK21" s="33">
        <v>79560</v>
      </c>
      <c r="AL21" s="15">
        <v>8320</v>
      </c>
      <c r="AM21" s="31">
        <v>16640</v>
      </c>
      <c r="AN21" s="31">
        <v>24960</v>
      </c>
      <c r="AO21" s="31">
        <v>33280</v>
      </c>
      <c r="AP21" s="31">
        <v>41600</v>
      </c>
      <c r="AQ21" s="31">
        <v>49920</v>
      </c>
      <c r="AR21" s="33">
        <v>99840</v>
      </c>
    </row>
    <row r="22" spans="1:44" ht="23.25">
      <c r="A22" s="24">
        <v>14</v>
      </c>
      <c r="B22" s="25" t="s">
        <v>29</v>
      </c>
      <c r="C22" s="26">
        <v>6300</v>
      </c>
      <c r="D22" s="27">
        <v>12600</v>
      </c>
      <c r="E22" s="27">
        <v>18900</v>
      </c>
      <c r="F22" s="27">
        <v>25200</v>
      </c>
      <c r="G22" s="27">
        <v>31500</v>
      </c>
      <c r="H22" s="27">
        <v>37800</v>
      </c>
      <c r="I22" s="28">
        <v>75600</v>
      </c>
      <c r="J22" s="26">
        <v>5900</v>
      </c>
      <c r="K22" s="27">
        <v>11800</v>
      </c>
      <c r="L22" s="27">
        <v>17700</v>
      </c>
      <c r="M22" s="27">
        <v>23600</v>
      </c>
      <c r="N22" s="27">
        <v>29500</v>
      </c>
      <c r="O22" s="27">
        <v>35400</v>
      </c>
      <c r="P22" s="28">
        <v>70800</v>
      </c>
      <c r="Q22" s="15"/>
      <c r="R22" s="27"/>
      <c r="S22" s="27"/>
      <c r="T22" s="27"/>
      <c r="U22" s="27"/>
      <c r="V22" s="27"/>
      <c r="W22" s="29"/>
      <c r="X22" s="30">
        <v>13300</v>
      </c>
      <c r="Y22" s="31">
        <v>26600</v>
      </c>
      <c r="Z22" s="31">
        <v>39900</v>
      </c>
      <c r="AA22" s="31">
        <v>53200</v>
      </c>
      <c r="AB22" s="31">
        <v>66500</v>
      </c>
      <c r="AC22" s="31">
        <v>79800</v>
      </c>
      <c r="AD22" s="29">
        <v>159600</v>
      </c>
      <c r="AE22" s="30">
        <v>7140</v>
      </c>
      <c r="AF22" s="31">
        <v>14280</v>
      </c>
      <c r="AG22" s="31">
        <v>21420</v>
      </c>
      <c r="AH22" s="31">
        <v>28560</v>
      </c>
      <c r="AI22" s="31">
        <v>35700</v>
      </c>
      <c r="AJ22" s="31">
        <v>42840</v>
      </c>
      <c r="AK22" s="33">
        <v>85680</v>
      </c>
      <c r="AL22" s="15">
        <v>8960</v>
      </c>
      <c r="AM22" s="31">
        <v>17920</v>
      </c>
      <c r="AN22" s="31">
        <v>26880</v>
      </c>
      <c r="AO22" s="31">
        <v>35840</v>
      </c>
      <c r="AP22" s="31">
        <v>44800</v>
      </c>
      <c r="AQ22" s="31">
        <v>53760</v>
      </c>
      <c r="AR22" s="33">
        <v>107520</v>
      </c>
    </row>
    <row r="23" spans="1:44" ht="23.25">
      <c r="A23" s="24">
        <v>15</v>
      </c>
      <c r="B23" s="25" t="s">
        <v>30</v>
      </c>
      <c r="C23" s="26">
        <v>6300</v>
      </c>
      <c r="D23" s="27">
        <v>12600</v>
      </c>
      <c r="E23" s="27">
        <v>18900</v>
      </c>
      <c r="F23" s="27">
        <v>25200</v>
      </c>
      <c r="G23" s="27">
        <v>31500</v>
      </c>
      <c r="H23" s="27">
        <v>37800</v>
      </c>
      <c r="I23" s="28">
        <v>75600</v>
      </c>
      <c r="J23" s="26">
        <v>7300</v>
      </c>
      <c r="K23" s="27">
        <v>14600</v>
      </c>
      <c r="L23" s="27">
        <v>21900</v>
      </c>
      <c r="M23" s="27">
        <v>29200</v>
      </c>
      <c r="N23" s="27">
        <v>36500</v>
      </c>
      <c r="O23" s="27">
        <v>43800</v>
      </c>
      <c r="P23" s="28">
        <v>87600</v>
      </c>
      <c r="Q23" s="15"/>
      <c r="R23" s="27"/>
      <c r="S23" s="27"/>
      <c r="T23" s="27"/>
      <c r="U23" s="27"/>
      <c r="V23" s="27"/>
      <c r="W23" s="29"/>
      <c r="X23" s="30">
        <v>14250</v>
      </c>
      <c r="Y23" s="31">
        <v>28500</v>
      </c>
      <c r="Z23" s="31">
        <v>42750</v>
      </c>
      <c r="AA23" s="31">
        <v>57000</v>
      </c>
      <c r="AB23" s="31">
        <v>71250</v>
      </c>
      <c r="AC23" s="31">
        <v>85500</v>
      </c>
      <c r="AD23" s="29">
        <v>171000</v>
      </c>
      <c r="AE23" s="30">
        <v>7650</v>
      </c>
      <c r="AF23" s="31">
        <v>15300</v>
      </c>
      <c r="AG23" s="31">
        <v>22950</v>
      </c>
      <c r="AH23" s="31">
        <v>30600</v>
      </c>
      <c r="AI23" s="31">
        <v>38250</v>
      </c>
      <c r="AJ23" s="31">
        <v>45900</v>
      </c>
      <c r="AK23" s="33">
        <v>91800</v>
      </c>
      <c r="AL23" s="15">
        <v>9600</v>
      </c>
      <c r="AM23" s="31">
        <v>19200</v>
      </c>
      <c r="AN23" s="31">
        <v>28800</v>
      </c>
      <c r="AO23" s="31">
        <v>38400</v>
      </c>
      <c r="AP23" s="31">
        <v>48000</v>
      </c>
      <c r="AQ23" s="31">
        <v>57600</v>
      </c>
      <c r="AR23" s="33">
        <v>115200</v>
      </c>
    </row>
    <row r="24" spans="1:44" ht="23.25">
      <c r="A24" s="24">
        <v>16</v>
      </c>
      <c r="B24" s="25" t="s">
        <v>31</v>
      </c>
      <c r="C24" s="26">
        <v>6900</v>
      </c>
      <c r="D24" s="27">
        <v>13800</v>
      </c>
      <c r="E24" s="27">
        <v>20700</v>
      </c>
      <c r="F24" s="27">
        <v>27600</v>
      </c>
      <c r="G24" s="27">
        <v>34500</v>
      </c>
      <c r="H24" s="27">
        <v>41400</v>
      </c>
      <c r="I24" s="28">
        <v>82800</v>
      </c>
      <c r="J24" s="26">
        <v>7300</v>
      </c>
      <c r="K24" s="27">
        <v>14600</v>
      </c>
      <c r="L24" s="27">
        <v>21900</v>
      </c>
      <c r="M24" s="27">
        <v>29200</v>
      </c>
      <c r="N24" s="27">
        <v>36500</v>
      </c>
      <c r="O24" s="27">
        <v>43800</v>
      </c>
      <c r="P24" s="28">
        <v>87600</v>
      </c>
      <c r="Q24" s="15"/>
      <c r="R24" s="27"/>
      <c r="S24" s="27"/>
      <c r="T24" s="27"/>
      <c r="U24" s="27"/>
      <c r="V24" s="27"/>
      <c r="W24" s="29"/>
      <c r="X24" s="30">
        <v>15200</v>
      </c>
      <c r="Y24" s="31">
        <v>30400</v>
      </c>
      <c r="Z24" s="31">
        <v>45600</v>
      </c>
      <c r="AA24" s="31">
        <v>60800</v>
      </c>
      <c r="AB24" s="31">
        <v>76000</v>
      </c>
      <c r="AC24" s="31">
        <v>91200</v>
      </c>
      <c r="AD24" s="29">
        <v>182400</v>
      </c>
      <c r="AE24" s="30">
        <v>8160</v>
      </c>
      <c r="AF24" s="31">
        <v>16320</v>
      </c>
      <c r="AG24" s="31">
        <v>24480</v>
      </c>
      <c r="AH24" s="31">
        <v>32640</v>
      </c>
      <c r="AI24" s="31">
        <v>40800</v>
      </c>
      <c r="AJ24" s="31">
        <v>48960</v>
      </c>
      <c r="AK24" s="33">
        <v>97920</v>
      </c>
      <c r="AL24" s="15">
        <v>10240</v>
      </c>
      <c r="AM24" s="31">
        <v>20480</v>
      </c>
      <c r="AN24" s="31">
        <v>30720</v>
      </c>
      <c r="AO24" s="31">
        <v>40960</v>
      </c>
      <c r="AP24" s="31">
        <v>51200</v>
      </c>
      <c r="AQ24" s="31">
        <v>61440</v>
      </c>
      <c r="AR24" s="33">
        <v>122880</v>
      </c>
    </row>
    <row r="25" spans="1:44" ht="23.25">
      <c r="A25" s="24">
        <v>17</v>
      </c>
      <c r="B25" s="25" t="s">
        <v>32</v>
      </c>
      <c r="C25" s="26">
        <v>7450</v>
      </c>
      <c r="D25" s="27">
        <v>14900</v>
      </c>
      <c r="E25" s="27">
        <v>22350</v>
      </c>
      <c r="F25" s="27">
        <v>29800</v>
      </c>
      <c r="G25" s="27">
        <v>37250</v>
      </c>
      <c r="H25" s="27">
        <v>44700</v>
      </c>
      <c r="I25" s="28">
        <v>89400</v>
      </c>
      <c r="J25" s="26">
        <v>7300</v>
      </c>
      <c r="K25" s="27">
        <v>14600</v>
      </c>
      <c r="L25" s="27">
        <v>21900</v>
      </c>
      <c r="M25" s="27">
        <v>29200</v>
      </c>
      <c r="N25" s="27">
        <v>36500</v>
      </c>
      <c r="O25" s="27">
        <v>43800</v>
      </c>
      <c r="P25" s="28">
        <v>87600</v>
      </c>
      <c r="Q25" s="15"/>
      <c r="R25" s="27"/>
      <c r="S25" s="27"/>
      <c r="T25" s="27"/>
      <c r="U25" s="27"/>
      <c r="V25" s="27"/>
      <c r="W25" s="29"/>
      <c r="X25" s="30"/>
      <c r="Y25" s="31"/>
      <c r="Z25" s="31"/>
      <c r="AA25" s="31"/>
      <c r="AB25" s="31"/>
      <c r="AC25" s="31"/>
      <c r="AD25" s="29"/>
      <c r="AE25" s="30">
        <v>8670</v>
      </c>
      <c r="AF25" s="31">
        <v>17340</v>
      </c>
      <c r="AG25" s="31">
        <v>26010</v>
      </c>
      <c r="AH25" s="31">
        <v>34680</v>
      </c>
      <c r="AI25" s="31">
        <v>43350</v>
      </c>
      <c r="AJ25" s="31">
        <v>52020</v>
      </c>
      <c r="AK25" s="33">
        <v>104040</v>
      </c>
      <c r="AL25" s="15">
        <v>10880</v>
      </c>
      <c r="AM25" s="31">
        <v>21760</v>
      </c>
      <c r="AN25" s="31">
        <v>32640</v>
      </c>
      <c r="AO25" s="31">
        <v>43520</v>
      </c>
      <c r="AP25" s="31">
        <v>54400</v>
      </c>
      <c r="AQ25" s="31">
        <v>65280</v>
      </c>
      <c r="AR25" s="33">
        <v>130560</v>
      </c>
    </row>
    <row r="26" spans="1:44" ht="24" thickBot="1">
      <c r="A26" s="34">
        <v>18</v>
      </c>
      <c r="B26" s="35" t="s">
        <v>33</v>
      </c>
      <c r="C26" s="36">
        <v>7450</v>
      </c>
      <c r="D26" s="37">
        <v>14900</v>
      </c>
      <c r="E26" s="37">
        <v>22350</v>
      </c>
      <c r="F26" s="37">
        <v>29800</v>
      </c>
      <c r="G26" s="37">
        <v>37250</v>
      </c>
      <c r="H26" s="37">
        <v>44700</v>
      </c>
      <c r="I26" s="38">
        <v>89400</v>
      </c>
      <c r="J26" s="36">
        <v>7300</v>
      </c>
      <c r="K26" s="37">
        <v>14600</v>
      </c>
      <c r="L26" s="37">
        <v>21900</v>
      </c>
      <c r="M26" s="37">
        <v>29200</v>
      </c>
      <c r="N26" s="37">
        <v>36500</v>
      </c>
      <c r="O26" s="37">
        <v>43800</v>
      </c>
      <c r="P26" s="38">
        <v>87600</v>
      </c>
      <c r="Q26" s="39"/>
      <c r="R26" s="37"/>
      <c r="S26" s="37"/>
      <c r="T26" s="37"/>
      <c r="U26" s="37"/>
      <c r="V26" s="37"/>
      <c r="W26" s="40"/>
      <c r="X26" s="41"/>
      <c r="Y26" s="42"/>
      <c r="Z26" s="42"/>
      <c r="AA26" s="42"/>
      <c r="AB26" s="42"/>
      <c r="AC26" s="42"/>
      <c r="AD26" s="40"/>
      <c r="AE26" s="41">
        <v>9180</v>
      </c>
      <c r="AF26" s="42">
        <v>18360</v>
      </c>
      <c r="AG26" s="42">
        <v>27540</v>
      </c>
      <c r="AH26" s="42">
        <v>36720</v>
      </c>
      <c r="AI26" s="42">
        <v>45900</v>
      </c>
      <c r="AJ26" s="42">
        <v>55080</v>
      </c>
      <c r="AK26" s="43">
        <v>110160</v>
      </c>
      <c r="AL26" s="39">
        <v>11520</v>
      </c>
      <c r="AM26" s="42">
        <v>23040</v>
      </c>
      <c r="AN26" s="42">
        <v>34560</v>
      </c>
      <c r="AO26" s="42">
        <v>46080</v>
      </c>
      <c r="AP26" s="42">
        <v>57600</v>
      </c>
      <c r="AQ26" s="42">
        <v>69120</v>
      </c>
      <c r="AR26" s="43">
        <v>138240</v>
      </c>
    </row>
    <row r="27" spans="3:9" ht="12.75">
      <c r="C27" s="44"/>
      <c r="D27" s="44"/>
      <c r="E27" s="44"/>
      <c r="F27" s="44"/>
      <c r="G27" s="44"/>
      <c r="H27" s="44"/>
      <c r="I27" s="44"/>
    </row>
    <row r="28" spans="1:2" ht="17.25" customHeight="1">
      <c r="A28" s="124"/>
      <c r="B28" s="124"/>
    </row>
    <row r="29" spans="2:29" ht="20.25" customHeight="1">
      <c r="B29" s="125"/>
      <c r="C29" s="12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spans="3:32" ht="18.75" customHeight="1" thickBot="1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</row>
    <row r="31" spans="1:32" ht="20.25" thickBot="1">
      <c r="A31" s="138" t="s">
        <v>1</v>
      </c>
      <c r="B31" s="140" t="s">
        <v>2</v>
      </c>
      <c r="C31" s="142" t="s">
        <v>3</v>
      </c>
      <c r="D31" s="143"/>
      <c r="E31" s="143"/>
      <c r="F31" s="143"/>
      <c r="G31" s="143"/>
      <c r="H31" s="145" t="s">
        <v>4</v>
      </c>
      <c r="I31" s="146"/>
      <c r="J31" s="146"/>
      <c r="K31" s="146"/>
      <c r="L31" s="146"/>
      <c r="M31" s="142" t="s">
        <v>5</v>
      </c>
      <c r="N31" s="143"/>
      <c r="O31" s="143"/>
      <c r="P31" s="143"/>
      <c r="Q31" s="143"/>
      <c r="R31" s="149" t="s">
        <v>6</v>
      </c>
      <c r="S31" s="150"/>
      <c r="T31" s="150"/>
      <c r="U31" s="150"/>
      <c r="V31" s="150"/>
      <c r="W31" s="142" t="s">
        <v>7</v>
      </c>
      <c r="X31" s="143"/>
      <c r="Y31" s="143"/>
      <c r="Z31" s="143"/>
      <c r="AA31" s="143"/>
      <c r="AB31" s="149" t="s">
        <v>280</v>
      </c>
      <c r="AC31" s="150"/>
      <c r="AD31" s="150"/>
      <c r="AE31" s="150"/>
      <c r="AF31" s="152"/>
    </row>
    <row r="32" spans="1:32" ht="23.25" customHeight="1" thickBot="1">
      <c r="A32" s="139"/>
      <c r="B32" s="141"/>
      <c r="C32" s="135" t="s">
        <v>283</v>
      </c>
      <c r="D32" s="136"/>
      <c r="E32" s="136"/>
      <c r="F32" s="136"/>
      <c r="G32" s="136"/>
      <c r="H32" s="135" t="s">
        <v>279</v>
      </c>
      <c r="I32" s="136"/>
      <c r="J32" s="136"/>
      <c r="K32" s="136"/>
      <c r="L32" s="136"/>
      <c r="M32" s="135" t="s">
        <v>285</v>
      </c>
      <c r="N32" s="136"/>
      <c r="O32" s="136"/>
      <c r="P32" s="136"/>
      <c r="Q32" s="136"/>
      <c r="R32" s="135" t="s">
        <v>284</v>
      </c>
      <c r="S32" s="136"/>
      <c r="T32" s="136"/>
      <c r="U32" s="136"/>
      <c r="V32" s="136"/>
      <c r="W32" s="135" t="s">
        <v>278</v>
      </c>
      <c r="X32" s="136"/>
      <c r="Y32" s="136"/>
      <c r="Z32" s="136"/>
      <c r="AA32" s="136"/>
      <c r="AB32" s="135" t="s">
        <v>281</v>
      </c>
      <c r="AC32" s="136"/>
      <c r="AD32" s="136"/>
      <c r="AE32" s="136"/>
      <c r="AF32" s="137"/>
    </row>
    <row r="33" spans="1:32" ht="47.25" customHeight="1" thickBot="1">
      <c r="A33" s="5"/>
      <c r="B33" s="6"/>
      <c r="C33" s="7" t="s">
        <v>34</v>
      </c>
      <c r="D33" s="7" t="s">
        <v>35</v>
      </c>
      <c r="E33" s="7" t="s">
        <v>36</v>
      </c>
      <c r="F33" s="7" t="s">
        <v>37</v>
      </c>
      <c r="G33" s="7" t="s">
        <v>38</v>
      </c>
      <c r="H33" s="7" t="s">
        <v>34</v>
      </c>
      <c r="I33" s="7" t="s">
        <v>35</v>
      </c>
      <c r="J33" s="7" t="s">
        <v>36</v>
      </c>
      <c r="K33" s="7" t="s">
        <v>37</v>
      </c>
      <c r="L33" s="7" t="s">
        <v>38</v>
      </c>
      <c r="M33" s="7" t="s">
        <v>34</v>
      </c>
      <c r="N33" s="7" t="s">
        <v>35</v>
      </c>
      <c r="O33" s="7" t="s">
        <v>36</v>
      </c>
      <c r="P33" s="7" t="s">
        <v>37</v>
      </c>
      <c r="Q33" s="7" t="s">
        <v>38</v>
      </c>
      <c r="R33" s="7" t="s">
        <v>34</v>
      </c>
      <c r="S33" s="7" t="s">
        <v>35</v>
      </c>
      <c r="T33" s="7" t="s">
        <v>36</v>
      </c>
      <c r="U33" s="7" t="s">
        <v>37</v>
      </c>
      <c r="V33" s="7" t="s">
        <v>38</v>
      </c>
      <c r="W33" s="7" t="s">
        <v>34</v>
      </c>
      <c r="X33" s="7" t="s">
        <v>35</v>
      </c>
      <c r="Y33" s="7" t="s">
        <v>36</v>
      </c>
      <c r="Z33" s="7" t="s">
        <v>37</v>
      </c>
      <c r="AA33" s="7" t="s">
        <v>38</v>
      </c>
      <c r="AB33" s="7" t="s">
        <v>34</v>
      </c>
      <c r="AC33" s="7" t="s">
        <v>35</v>
      </c>
      <c r="AD33" s="7" t="s">
        <v>36</v>
      </c>
      <c r="AE33" s="7" t="s">
        <v>37</v>
      </c>
      <c r="AF33" s="7" t="s">
        <v>38</v>
      </c>
    </row>
    <row r="34" spans="1:32" ht="24" customHeight="1" thickBot="1">
      <c r="A34" s="10">
        <v>1</v>
      </c>
      <c r="B34" s="11" t="s">
        <v>16</v>
      </c>
      <c r="C34" s="77">
        <v>191</v>
      </c>
      <c r="D34" s="13">
        <v>382</v>
      </c>
      <c r="E34" s="13">
        <v>573</v>
      </c>
      <c r="F34" s="13">
        <v>764</v>
      </c>
      <c r="G34" s="46">
        <v>955</v>
      </c>
      <c r="H34" s="12">
        <v>183</v>
      </c>
      <c r="I34" s="13">
        <v>366</v>
      </c>
      <c r="J34" s="13">
        <v>549</v>
      </c>
      <c r="K34" s="13">
        <v>732</v>
      </c>
      <c r="L34" s="14">
        <v>915</v>
      </c>
      <c r="M34" s="18"/>
      <c r="N34" s="13"/>
      <c r="O34" s="13"/>
      <c r="P34" s="13"/>
      <c r="Q34" s="14"/>
      <c r="R34" s="18">
        <v>158</v>
      </c>
      <c r="S34" s="19">
        <v>316</v>
      </c>
      <c r="T34" s="19">
        <v>474</v>
      </c>
      <c r="U34" s="19">
        <v>632</v>
      </c>
      <c r="V34" s="20">
        <v>790</v>
      </c>
      <c r="W34" s="18"/>
      <c r="X34" s="19"/>
      <c r="Y34" s="19"/>
      <c r="Z34" s="19"/>
      <c r="AA34" s="20"/>
      <c r="AB34" s="18">
        <v>106</v>
      </c>
      <c r="AC34" s="19">
        <v>212</v>
      </c>
      <c r="AD34" s="19">
        <v>318</v>
      </c>
      <c r="AE34" s="19">
        <v>424</v>
      </c>
      <c r="AF34" s="23">
        <v>530</v>
      </c>
    </row>
    <row r="35" spans="1:32" ht="24" thickBot="1">
      <c r="A35" s="24">
        <v>2</v>
      </c>
      <c r="B35" s="25" t="s">
        <v>17</v>
      </c>
      <c r="C35" s="78">
        <v>283</v>
      </c>
      <c r="D35" s="27">
        <v>566</v>
      </c>
      <c r="E35" s="27">
        <v>849</v>
      </c>
      <c r="F35" s="27">
        <v>1132</v>
      </c>
      <c r="G35" s="48">
        <v>1415</v>
      </c>
      <c r="H35" s="47">
        <v>216</v>
      </c>
      <c r="I35" s="27">
        <v>432</v>
      </c>
      <c r="J35" s="27">
        <v>648</v>
      </c>
      <c r="K35" s="27">
        <v>864</v>
      </c>
      <c r="L35" s="28">
        <v>1080</v>
      </c>
      <c r="M35" s="49"/>
      <c r="N35" s="27"/>
      <c r="O35" s="27"/>
      <c r="P35" s="27"/>
      <c r="Q35" s="28"/>
      <c r="R35" s="18">
        <v>316</v>
      </c>
      <c r="S35" s="31">
        <v>632</v>
      </c>
      <c r="T35" s="31">
        <v>948</v>
      </c>
      <c r="U35" s="31">
        <v>1264</v>
      </c>
      <c r="V35" s="29">
        <v>1580</v>
      </c>
      <c r="W35" s="30"/>
      <c r="X35" s="31"/>
      <c r="Y35" s="31"/>
      <c r="Z35" s="31"/>
      <c r="AA35" s="29"/>
      <c r="AB35" s="30">
        <v>213</v>
      </c>
      <c r="AC35" s="31">
        <v>426</v>
      </c>
      <c r="AD35" s="31">
        <v>639</v>
      </c>
      <c r="AE35" s="31">
        <v>852</v>
      </c>
      <c r="AF35" s="33">
        <v>1065</v>
      </c>
    </row>
    <row r="36" spans="1:32" ht="24" thickBot="1">
      <c r="A36" s="24">
        <v>3</v>
      </c>
      <c r="B36" s="25" t="s">
        <v>18</v>
      </c>
      <c r="C36" s="78">
        <v>383</v>
      </c>
      <c r="D36" s="27">
        <v>766</v>
      </c>
      <c r="E36" s="27">
        <v>1149</v>
      </c>
      <c r="F36" s="27">
        <v>1532</v>
      </c>
      <c r="G36" s="48">
        <v>1915</v>
      </c>
      <c r="H36" s="47">
        <v>316</v>
      </c>
      <c r="I36" s="27">
        <v>632</v>
      </c>
      <c r="J36" s="27">
        <v>948</v>
      </c>
      <c r="K36" s="27">
        <v>1264</v>
      </c>
      <c r="L36" s="28">
        <v>1580</v>
      </c>
      <c r="M36" s="49"/>
      <c r="N36" s="27"/>
      <c r="O36" s="27"/>
      <c r="P36" s="27"/>
      <c r="Q36" s="28"/>
      <c r="R36" s="18">
        <v>475</v>
      </c>
      <c r="S36" s="31">
        <v>950</v>
      </c>
      <c r="T36" s="31">
        <v>1425</v>
      </c>
      <c r="U36" s="31">
        <v>1900</v>
      </c>
      <c r="V36" s="29">
        <v>2375</v>
      </c>
      <c r="W36" s="30"/>
      <c r="X36" s="31"/>
      <c r="Y36" s="31"/>
      <c r="Z36" s="31"/>
      <c r="AA36" s="29"/>
      <c r="AB36" s="30">
        <v>320</v>
      </c>
      <c r="AC36" s="31">
        <v>640</v>
      </c>
      <c r="AD36" s="31">
        <v>960</v>
      </c>
      <c r="AE36" s="31">
        <v>1280</v>
      </c>
      <c r="AF36" s="33">
        <v>1600</v>
      </c>
    </row>
    <row r="37" spans="1:32" ht="24" thickBot="1">
      <c r="A37" s="24">
        <v>4</v>
      </c>
      <c r="B37" s="25" t="s">
        <v>19</v>
      </c>
      <c r="C37" s="78">
        <v>475</v>
      </c>
      <c r="D37" s="27">
        <v>950</v>
      </c>
      <c r="E37" s="27">
        <v>1425</v>
      </c>
      <c r="F37" s="27">
        <v>1900</v>
      </c>
      <c r="G37" s="48">
        <v>2375</v>
      </c>
      <c r="H37" s="47">
        <v>466</v>
      </c>
      <c r="I37" s="27">
        <v>932</v>
      </c>
      <c r="J37" s="27">
        <v>1398</v>
      </c>
      <c r="K37" s="27">
        <v>1864</v>
      </c>
      <c r="L37" s="28">
        <v>2330</v>
      </c>
      <c r="M37" s="49"/>
      <c r="N37" s="27"/>
      <c r="O37" s="27"/>
      <c r="P37" s="27"/>
      <c r="Q37" s="28"/>
      <c r="R37" s="18">
        <v>633</v>
      </c>
      <c r="S37" s="31">
        <v>1266</v>
      </c>
      <c r="T37" s="31">
        <v>1899</v>
      </c>
      <c r="U37" s="31">
        <v>2532</v>
      </c>
      <c r="V37" s="29">
        <v>3165</v>
      </c>
      <c r="W37" s="30">
        <v>360</v>
      </c>
      <c r="X37" s="31">
        <v>720</v>
      </c>
      <c r="Y37" s="31">
        <v>1080</v>
      </c>
      <c r="Z37" s="31">
        <v>1440</v>
      </c>
      <c r="AA37" s="29">
        <v>1800</v>
      </c>
      <c r="AB37" s="30">
        <v>426</v>
      </c>
      <c r="AC37" s="31">
        <v>852</v>
      </c>
      <c r="AD37" s="31">
        <v>1278</v>
      </c>
      <c r="AE37" s="31">
        <v>1704</v>
      </c>
      <c r="AF37" s="33">
        <v>2130</v>
      </c>
    </row>
    <row r="38" spans="1:32" ht="24" thickBot="1">
      <c r="A38" s="24">
        <v>5</v>
      </c>
      <c r="B38" s="25" t="s">
        <v>20</v>
      </c>
      <c r="C38" s="78">
        <v>575</v>
      </c>
      <c r="D38" s="27">
        <v>1150</v>
      </c>
      <c r="E38" s="27">
        <v>1725</v>
      </c>
      <c r="F38" s="27">
        <v>2300</v>
      </c>
      <c r="G38" s="48">
        <v>2875</v>
      </c>
      <c r="H38" s="47">
        <v>466</v>
      </c>
      <c r="I38" s="27">
        <v>932</v>
      </c>
      <c r="J38" s="27">
        <v>1398</v>
      </c>
      <c r="K38" s="27">
        <v>1864</v>
      </c>
      <c r="L38" s="28">
        <v>2330</v>
      </c>
      <c r="M38" s="49"/>
      <c r="N38" s="27"/>
      <c r="O38" s="27"/>
      <c r="P38" s="27"/>
      <c r="Q38" s="28"/>
      <c r="R38" s="18">
        <v>791</v>
      </c>
      <c r="S38" s="31">
        <v>1582</v>
      </c>
      <c r="T38" s="31">
        <v>2373</v>
      </c>
      <c r="U38" s="31">
        <v>3164</v>
      </c>
      <c r="V38" s="29">
        <v>3955</v>
      </c>
      <c r="W38" s="30">
        <v>450</v>
      </c>
      <c r="X38" s="31">
        <v>900</v>
      </c>
      <c r="Y38" s="31">
        <v>1350</v>
      </c>
      <c r="Z38" s="31">
        <v>1800</v>
      </c>
      <c r="AA38" s="29">
        <v>2250</v>
      </c>
      <c r="AB38" s="30">
        <v>533</v>
      </c>
      <c r="AC38" s="31">
        <v>1066</v>
      </c>
      <c r="AD38" s="31">
        <v>1599</v>
      </c>
      <c r="AE38" s="31">
        <v>2132</v>
      </c>
      <c r="AF38" s="33">
        <v>2665</v>
      </c>
    </row>
    <row r="39" spans="1:32" ht="24" thickBot="1">
      <c r="A39" s="24">
        <v>6</v>
      </c>
      <c r="B39" s="25" t="s">
        <v>21</v>
      </c>
      <c r="C39" s="78">
        <v>575</v>
      </c>
      <c r="D39" s="27">
        <v>1150</v>
      </c>
      <c r="E39" s="27">
        <v>1725</v>
      </c>
      <c r="F39" s="27">
        <v>2300</v>
      </c>
      <c r="G39" s="48">
        <v>2875</v>
      </c>
      <c r="H39" s="47">
        <v>483</v>
      </c>
      <c r="I39" s="27">
        <v>966</v>
      </c>
      <c r="J39" s="27">
        <v>1449</v>
      </c>
      <c r="K39" s="27">
        <v>1932</v>
      </c>
      <c r="L39" s="28">
        <v>2415</v>
      </c>
      <c r="M39" s="49"/>
      <c r="N39" s="27"/>
      <c r="O39" s="27"/>
      <c r="P39" s="27"/>
      <c r="Q39" s="28"/>
      <c r="R39" s="18">
        <v>950</v>
      </c>
      <c r="S39" s="31">
        <v>1900</v>
      </c>
      <c r="T39" s="31">
        <v>2850</v>
      </c>
      <c r="U39" s="31">
        <v>3800</v>
      </c>
      <c r="V39" s="29">
        <v>4750</v>
      </c>
      <c r="W39" s="30">
        <v>540</v>
      </c>
      <c r="X39" s="31">
        <v>1080</v>
      </c>
      <c r="Y39" s="31">
        <v>1620</v>
      </c>
      <c r="Z39" s="31">
        <v>2160</v>
      </c>
      <c r="AA39" s="29">
        <v>2700</v>
      </c>
      <c r="AB39" s="30">
        <v>640</v>
      </c>
      <c r="AC39" s="31">
        <v>1280</v>
      </c>
      <c r="AD39" s="31">
        <v>1920</v>
      </c>
      <c r="AE39" s="31">
        <v>2560</v>
      </c>
      <c r="AF39" s="33">
        <v>3200</v>
      </c>
    </row>
    <row r="40" spans="1:32" ht="24" thickBot="1">
      <c r="A40" s="24">
        <v>7</v>
      </c>
      <c r="B40" s="25" t="s">
        <v>22</v>
      </c>
      <c r="C40" s="78">
        <v>666</v>
      </c>
      <c r="D40" s="27">
        <v>1332</v>
      </c>
      <c r="E40" s="27">
        <v>1998</v>
      </c>
      <c r="F40" s="27">
        <v>2664</v>
      </c>
      <c r="G40" s="48">
        <v>3330</v>
      </c>
      <c r="H40" s="47">
        <v>650</v>
      </c>
      <c r="I40" s="27">
        <v>1300</v>
      </c>
      <c r="J40" s="27">
        <v>1950</v>
      </c>
      <c r="K40" s="27">
        <v>2600</v>
      </c>
      <c r="L40" s="28">
        <v>3250</v>
      </c>
      <c r="M40" s="49"/>
      <c r="N40" s="27"/>
      <c r="O40" s="27"/>
      <c r="P40" s="27"/>
      <c r="Q40" s="28"/>
      <c r="R40" s="18">
        <v>1108</v>
      </c>
      <c r="S40" s="31">
        <v>2216</v>
      </c>
      <c r="T40" s="31">
        <v>3324</v>
      </c>
      <c r="U40" s="31">
        <v>4432</v>
      </c>
      <c r="V40" s="29">
        <v>5540</v>
      </c>
      <c r="W40" s="30">
        <v>630</v>
      </c>
      <c r="X40" s="31">
        <v>1260</v>
      </c>
      <c r="Y40" s="31">
        <v>1890</v>
      </c>
      <c r="Z40" s="31">
        <v>2520</v>
      </c>
      <c r="AA40" s="29">
        <v>3150</v>
      </c>
      <c r="AB40" s="30">
        <v>746</v>
      </c>
      <c r="AC40" s="31">
        <v>1492</v>
      </c>
      <c r="AD40" s="31">
        <v>2238</v>
      </c>
      <c r="AE40" s="31">
        <v>2984</v>
      </c>
      <c r="AF40" s="33">
        <v>3730</v>
      </c>
    </row>
    <row r="41" spans="1:32" ht="24" thickBot="1">
      <c r="A41" s="24">
        <v>8</v>
      </c>
      <c r="B41" s="25" t="s">
        <v>23</v>
      </c>
      <c r="C41" s="78">
        <v>666</v>
      </c>
      <c r="D41" s="27">
        <v>1332</v>
      </c>
      <c r="E41" s="27">
        <v>1998</v>
      </c>
      <c r="F41" s="27">
        <v>2664</v>
      </c>
      <c r="G41" s="48">
        <v>3330</v>
      </c>
      <c r="H41" s="47">
        <v>733</v>
      </c>
      <c r="I41" s="27">
        <v>1466</v>
      </c>
      <c r="J41" s="27">
        <v>2199</v>
      </c>
      <c r="K41" s="27">
        <v>2932</v>
      </c>
      <c r="L41" s="28">
        <v>3665</v>
      </c>
      <c r="M41" s="49"/>
      <c r="N41" s="27"/>
      <c r="O41" s="27"/>
      <c r="P41" s="27"/>
      <c r="Q41" s="28"/>
      <c r="R41" s="18">
        <v>1266</v>
      </c>
      <c r="S41" s="31">
        <v>2532</v>
      </c>
      <c r="T41" s="31">
        <v>3798</v>
      </c>
      <c r="U41" s="31">
        <v>5064</v>
      </c>
      <c r="V41" s="29">
        <v>6330</v>
      </c>
      <c r="W41" s="30">
        <v>680</v>
      </c>
      <c r="X41" s="31">
        <v>1360</v>
      </c>
      <c r="Y41" s="31">
        <v>2040</v>
      </c>
      <c r="Z41" s="31">
        <v>2720</v>
      </c>
      <c r="AA41" s="29">
        <v>3400</v>
      </c>
      <c r="AB41" s="30">
        <v>853</v>
      </c>
      <c r="AC41" s="31">
        <v>1706</v>
      </c>
      <c r="AD41" s="31">
        <v>2559</v>
      </c>
      <c r="AE41" s="31">
        <v>3412</v>
      </c>
      <c r="AF41" s="33">
        <v>4265</v>
      </c>
    </row>
    <row r="42" spans="1:32" ht="24" thickBot="1">
      <c r="A42" s="24">
        <v>9</v>
      </c>
      <c r="B42" s="25" t="s">
        <v>24</v>
      </c>
      <c r="C42" s="78">
        <v>766</v>
      </c>
      <c r="D42" s="27">
        <v>1532</v>
      </c>
      <c r="E42" s="27">
        <v>2298</v>
      </c>
      <c r="F42" s="27">
        <v>3064</v>
      </c>
      <c r="G42" s="48">
        <v>3830</v>
      </c>
      <c r="H42" s="47">
        <v>733</v>
      </c>
      <c r="I42" s="27">
        <v>1466</v>
      </c>
      <c r="J42" s="27">
        <v>2199</v>
      </c>
      <c r="K42" s="27">
        <v>2932</v>
      </c>
      <c r="L42" s="28">
        <v>3665</v>
      </c>
      <c r="M42" s="49"/>
      <c r="N42" s="27"/>
      <c r="O42" s="27"/>
      <c r="P42" s="27"/>
      <c r="Q42" s="28"/>
      <c r="R42" s="18">
        <v>1425</v>
      </c>
      <c r="S42" s="31">
        <v>2850</v>
      </c>
      <c r="T42" s="31">
        <v>4275</v>
      </c>
      <c r="U42" s="31">
        <v>5700</v>
      </c>
      <c r="V42" s="29">
        <v>7125</v>
      </c>
      <c r="W42" s="30">
        <v>765</v>
      </c>
      <c r="X42" s="31">
        <v>1530</v>
      </c>
      <c r="Y42" s="31">
        <v>2295</v>
      </c>
      <c r="Z42" s="31">
        <v>3060</v>
      </c>
      <c r="AA42" s="29">
        <v>3825</v>
      </c>
      <c r="AB42" s="30">
        <v>960</v>
      </c>
      <c r="AC42" s="31">
        <v>1920</v>
      </c>
      <c r="AD42" s="31">
        <v>2880</v>
      </c>
      <c r="AE42" s="31">
        <v>3840</v>
      </c>
      <c r="AF42" s="33">
        <v>4800</v>
      </c>
    </row>
    <row r="43" spans="1:32" ht="24" thickBot="1">
      <c r="A43" s="24">
        <v>10</v>
      </c>
      <c r="B43" s="25" t="s">
        <v>25</v>
      </c>
      <c r="C43" s="78">
        <v>766</v>
      </c>
      <c r="D43" s="27">
        <v>1532</v>
      </c>
      <c r="E43" s="27">
        <v>2298</v>
      </c>
      <c r="F43" s="27">
        <v>3064</v>
      </c>
      <c r="G43" s="48">
        <v>3830</v>
      </c>
      <c r="H43" s="47">
        <v>900</v>
      </c>
      <c r="I43" s="27">
        <v>1800</v>
      </c>
      <c r="J43" s="27">
        <v>2700</v>
      </c>
      <c r="K43" s="27">
        <v>3600</v>
      </c>
      <c r="L43" s="28">
        <v>4500</v>
      </c>
      <c r="M43" s="49"/>
      <c r="N43" s="27"/>
      <c r="O43" s="27"/>
      <c r="P43" s="27"/>
      <c r="Q43" s="28"/>
      <c r="R43" s="18">
        <v>1583</v>
      </c>
      <c r="S43" s="31">
        <v>3166</v>
      </c>
      <c r="T43" s="31">
        <v>4749</v>
      </c>
      <c r="U43" s="31">
        <v>6332</v>
      </c>
      <c r="V43" s="29">
        <v>7915</v>
      </c>
      <c r="W43" s="30">
        <v>850</v>
      </c>
      <c r="X43" s="31">
        <v>1700</v>
      </c>
      <c r="Y43" s="31">
        <v>2550</v>
      </c>
      <c r="Z43" s="31">
        <v>3400</v>
      </c>
      <c r="AA43" s="29">
        <v>4250</v>
      </c>
      <c r="AB43" s="30">
        <v>1066</v>
      </c>
      <c r="AC43" s="31">
        <v>2132</v>
      </c>
      <c r="AD43" s="31">
        <v>3198</v>
      </c>
      <c r="AE43" s="31">
        <v>4264</v>
      </c>
      <c r="AF43" s="33">
        <v>5330</v>
      </c>
    </row>
    <row r="44" spans="1:32" ht="24" thickBot="1">
      <c r="A44" s="24">
        <v>11</v>
      </c>
      <c r="B44" s="25" t="s">
        <v>26</v>
      </c>
      <c r="C44" s="78">
        <v>958</v>
      </c>
      <c r="D44" s="27">
        <v>1916</v>
      </c>
      <c r="E44" s="27">
        <v>2874</v>
      </c>
      <c r="F44" s="27">
        <v>3832</v>
      </c>
      <c r="G44" s="48">
        <v>4790</v>
      </c>
      <c r="H44" s="47">
        <v>900</v>
      </c>
      <c r="I44" s="27">
        <v>1800</v>
      </c>
      <c r="J44" s="27">
        <v>2700</v>
      </c>
      <c r="K44" s="27">
        <v>3600</v>
      </c>
      <c r="L44" s="28">
        <v>4500</v>
      </c>
      <c r="M44" s="49"/>
      <c r="N44" s="27"/>
      <c r="O44" s="27"/>
      <c r="P44" s="27"/>
      <c r="Q44" s="28"/>
      <c r="R44" s="18">
        <v>1741</v>
      </c>
      <c r="S44" s="31">
        <v>3482</v>
      </c>
      <c r="T44" s="31">
        <v>5223</v>
      </c>
      <c r="U44" s="31">
        <v>6964</v>
      </c>
      <c r="V44" s="29">
        <v>8705</v>
      </c>
      <c r="W44" s="30">
        <v>935</v>
      </c>
      <c r="X44" s="31">
        <v>1870</v>
      </c>
      <c r="Y44" s="31">
        <v>2805</v>
      </c>
      <c r="Z44" s="31">
        <v>3740</v>
      </c>
      <c r="AA44" s="29">
        <v>4675</v>
      </c>
      <c r="AB44" s="30">
        <v>1173</v>
      </c>
      <c r="AC44" s="31">
        <v>2346</v>
      </c>
      <c r="AD44" s="31">
        <v>3519</v>
      </c>
      <c r="AE44" s="31">
        <v>4692</v>
      </c>
      <c r="AF44" s="33">
        <v>5865</v>
      </c>
    </row>
    <row r="45" spans="1:32" ht="24" thickBot="1">
      <c r="A45" s="24">
        <v>12</v>
      </c>
      <c r="B45" s="25" t="s">
        <v>27</v>
      </c>
      <c r="C45" s="78">
        <v>958</v>
      </c>
      <c r="D45" s="27">
        <v>1916</v>
      </c>
      <c r="E45" s="27">
        <v>2874</v>
      </c>
      <c r="F45" s="27">
        <v>3832</v>
      </c>
      <c r="G45" s="48">
        <v>4790</v>
      </c>
      <c r="H45" s="47">
        <v>900</v>
      </c>
      <c r="I45" s="27">
        <v>1800</v>
      </c>
      <c r="J45" s="27">
        <v>2700</v>
      </c>
      <c r="K45" s="27">
        <v>3600</v>
      </c>
      <c r="L45" s="28">
        <v>4500</v>
      </c>
      <c r="M45" s="49"/>
      <c r="N45" s="27"/>
      <c r="O45" s="27"/>
      <c r="P45" s="27"/>
      <c r="Q45" s="28"/>
      <c r="R45" s="18">
        <v>1900</v>
      </c>
      <c r="S45" s="31">
        <v>3800</v>
      </c>
      <c r="T45" s="31">
        <v>5700</v>
      </c>
      <c r="U45" s="31">
        <v>7600</v>
      </c>
      <c r="V45" s="29">
        <v>9500</v>
      </c>
      <c r="W45" s="30">
        <v>1020</v>
      </c>
      <c r="X45" s="31">
        <v>2040</v>
      </c>
      <c r="Y45" s="31">
        <v>3060</v>
      </c>
      <c r="Z45" s="31">
        <v>4080</v>
      </c>
      <c r="AA45" s="29">
        <v>5100</v>
      </c>
      <c r="AB45" s="30">
        <v>1280</v>
      </c>
      <c r="AC45" s="31">
        <v>2560</v>
      </c>
      <c r="AD45" s="31">
        <v>3840</v>
      </c>
      <c r="AE45" s="31">
        <v>5120</v>
      </c>
      <c r="AF45" s="33">
        <v>6400</v>
      </c>
    </row>
    <row r="46" spans="1:32" ht="24" thickBot="1">
      <c r="A46" s="24">
        <v>13</v>
      </c>
      <c r="B46" s="25" t="s">
        <v>28</v>
      </c>
      <c r="C46" s="78">
        <v>958</v>
      </c>
      <c r="D46" s="27">
        <v>1916</v>
      </c>
      <c r="E46" s="27">
        <v>2874</v>
      </c>
      <c r="F46" s="27">
        <v>3832</v>
      </c>
      <c r="G46" s="48">
        <v>4790</v>
      </c>
      <c r="H46" s="47">
        <v>900</v>
      </c>
      <c r="I46" s="27">
        <v>1800</v>
      </c>
      <c r="J46" s="27">
        <v>2700</v>
      </c>
      <c r="K46" s="27">
        <v>3600</v>
      </c>
      <c r="L46" s="28">
        <v>4500</v>
      </c>
      <c r="M46" s="49"/>
      <c r="N46" s="27"/>
      <c r="O46" s="27"/>
      <c r="P46" s="27"/>
      <c r="Q46" s="28"/>
      <c r="R46" s="18">
        <v>2058</v>
      </c>
      <c r="S46" s="31">
        <v>4116</v>
      </c>
      <c r="T46" s="31">
        <v>6174</v>
      </c>
      <c r="U46" s="31">
        <v>8232</v>
      </c>
      <c r="V46" s="29">
        <v>10290</v>
      </c>
      <c r="W46" s="30">
        <v>1105</v>
      </c>
      <c r="X46" s="31">
        <v>2210</v>
      </c>
      <c r="Y46" s="31">
        <v>3315</v>
      </c>
      <c r="Z46" s="31">
        <v>4420</v>
      </c>
      <c r="AA46" s="29">
        <v>5525</v>
      </c>
      <c r="AB46" s="30">
        <v>1386</v>
      </c>
      <c r="AC46" s="31">
        <v>2772</v>
      </c>
      <c r="AD46" s="31">
        <v>4158</v>
      </c>
      <c r="AE46" s="31">
        <v>5544</v>
      </c>
      <c r="AF46" s="33">
        <v>6930</v>
      </c>
    </row>
    <row r="47" spans="1:32" ht="24" thickBot="1">
      <c r="A47" s="24">
        <v>14</v>
      </c>
      <c r="B47" s="25" t="s">
        <v>29</v>
      </c>
      <c r="C47" s="78">
        <v>1050</v>
      </c>
      <c r="D47" s="27">
        <v>2100</v>
      </c>
      <c r="E47" s="27">
        <v>3150</v>
      </c>
      <c r="F47" s="27">
        <v>4200</v>
      </c>
      <c r="G47" s="48">
        <v>5250</v>
      </c>
      <c r="H47" s="47">
        <v>983</v>
      </c>
      <c r="I47" s="27">
        <v>1966</v>
      </c>
      <c r="J47" s="27">
        <v>2949</v>
      </c>
      <c r="K47" s="27">
        <v>3932</v>
      </c>
      <c r="L47" s="28">
        <v>4915</v>
      </c>
      <c r="M47" s="49"/>
      <c r="N47" s="27"/>
      <c r="O47" s="27"/>
      <c r="P47" s="27"/>
      <c r="Q47" s="28"/>
      <c r="R47" s="18">
        <v>2216</v>
      </c>
      <c r="S47" s="31">
        <v>4432</v>
      </c>
      <c r="T47" s="31">
        <v>6648</v>
      </c>
      <c r="U47" s="31">
        <v>8864</v>
      </c>
      <c r="V47" s="29">
        <v>11080</v>
      </c>
      <c r="W47" s="30">
        <v>1190</v>
      </c>
      <c r="X47" s="31">
        <v>2380</v>
      </c>
      <c r="Y47" s="31">
        <v>3570</v>
      </c>
      <c r="Z47" s="31">
        <v>4760</v>
      </c>
      <c r="AA47" s="29">
        <v>5950</v>
      </c>
      <c r="AB47" s="30">
        <v>1493</v>
      </c>
      <c r="AC47" s="31">
        <v>2986</v>
      </c>
      <c r="AD47" s="31">
        <v>4479</v>
      </c>
      <c r="AE47" s="31">
        <v>5972</v>
      </c>
      <c r="AF47" s="33">
        <v>7465</v>
      </c>
    </row>
    <row r="48" spans="1:32" ht="24" thickBot="1">
      <c r="A48" s="24">
        <v>15</v>
      </c>
      <c r="B48" s="25" t="s">
        <v>30</v>
      </c>
      <c r="C48" s="78">
        <v>1050</v>
      </c>
      <c r="D48" s="27">
        <v>2100</v>
      </c>
      <c r="E48" s="27">
        <v>3150</v>
      </c>
      <c r="F48" s="27">
        <v>4200</v>
      </c>
      <c r="G48" s="48">
        <v>5250</v>
      </c>
      <c r="H48" s="47">
        <v>1216</v>
      </c>
      <c r="I48" s="27">
        <v>2432</v>
      </c>
      <c r="J48" s="27">
        <v>3648</v>
      </c>
      <c r="K48" s="27">
        <v>4864</v>
      </c>
      <c r="L48" s="28">
        <v>6080</v>
      </c>
      <c r="M48" s="49"/>
      <c r="N48" s="27"/>
      <c r="O48" s="27"/>
      <c r="P48" s="27"/>
      <c r="Q48" s="28"/>
      <c r="R48" s="18">
        <v>2375</v>
      </c>
      <c r="S48" s="31">
        <v>4750</v>
      </c>
      <c r="T48" s="31">
        <v>7125</v>
      </c>
      <c r="U48" s="31">
        <v>9500</v>
      </c>
      <c r="V48" s="29">
        <v>11875</v>
      </c>
      <c r="W48" s="30">
        <v>1275</v>
      </c>
      <c r="X48" s="31">
        <v>2550</v>
      </c>
      <c r="Y48" s="31">
        <v>3825</v>
      </c>
      <c r="Z48" s="31">
        <v>5100</v>
      </c>
      <c r="AA48" s="29">
        <v>6375</v>
      </c>
      <c r="AB48" s="30">
        <v>1600</v>
      </c>
      <c r="AC48" s="31">
        <v>3200</v>
      </c>
      <c r="AD48" s="31">
        <v>4800</v>
      </c>
      <c r="AE48" s="31">
        <v>6400</v>
      </c>
      <c r="AF48" s="33">
        <v>8000</v>
      </c>
    </row>
    <row r="49" spans="1:32" ht="24" thickBot="1">
      <c r="A49" s="24">
        <v>16</v>
      </c>
      <c r="B49" s="25" t="s">
        <v>31</v>
      </c>
      <c r="C49" s="78">
        <v>1150</v>
      </c>
      <c r="D49" s="27">
        <v>2300</v>
      </c>
      <c r="E49" s="27">
        <v>3450</v>
      </c>
      <c r="F49" s="27">
        <v>4600</v>
      </c>
      <c r="G49" s="48">
        <v>5750</v>
      </c>
      <c r="H49" s="47">
        <v>1216</v>
      </c>
      <c r="I49" s="27">
        <v>2432</v>
      </c>
      <c r="J49" s="27">
        <v>3648</v>
      </c>
      <c r="K49" s="27">
        <v>4864</v>
      </c>
      <c r="L49" s="28">
        <v>6080</v>
      </c>
      <c r="M49" s="49"/>
      <c r="N49" s="27"/>
      <c r="O49" s="27"/>
      <c r="P49" s="27"/>
      <c r="Q49" s="28"/>
      <c r="R49" s="18">
        <v>2533</v>
      </c>
      <c r="S49" s="31">
        <v>5066</v>
      </c>
      <c r="T49" s="31">
        <v>7599</v>
      </c>
      <c r="U49" s="31">
        <v>10132</v>
      </c>
      <c r="V49" s="29">
        <v>12665</v>
      </c>
      <c r="W49" s="30">
        <v>1360</v>
      </c>
      <c r="X49" s="31">
        <v>2720</v>
      </c>
      <c r="Y49" s="31">
        <v>4080</v>
      </c>
      <c r="Z49" s="31">
        <v>5440</v>
      </c>
      <c r="AA49" s="29">
        <v>6800</v>
      </c>
      <c r="AB49" s="30">
        <v>1706</v>
      </c>
      <c r="AC49" s="31">
        <v>3412</v>
      </c>
      <c r="AD49" s="31">
        <v>5118</v>
      </c>
      <c r="AE49" s="31">
        <v>6824</v>
      </c>
      <c r="AF49" s="33">
        <v>8530</v>
      </c>
    </row>
    <row r="50" spans="1:32" ht="24" thickBot="1">
      <c r="A50" s="24">
        <v>17</v>
      </c>
      <c r="B50" s="25" t="s">
        <v>32</v>
      </c>
      <c r="C50" s="78">
        <v>1241</v>
      </c>
      <c r="D50" s="27">
        <v>2482</v>
      </c>
      <c r="E50" s="27">
        <v>3723</v>
      </c>
      <c r="F50" s="27">
        <v>4964</v>
      </c>
      <c r="G50" s="48">
        <v>6205</v>
      </c>
      <c r="H50" s="47">
        <v>1216</v>
      </c>
      <c r="I50" s="27">
        <v>2432</v>
      </c>
      <c r="J50" s="27">
        <v>3648</v>
      </c>
      <c r="K50" s="27">
        <v>4864</v>
      </c>
      <c r="L50" s="28">
        <v>6080</v>
      </c>
      <c r="M50" s="49"/>
      <c r="N50" s="27"/>
      <c r="O50" s="27"/>
      <c r="P50" s="27"/>
      <c r="Q50" s="28"/>
      <c r="R50" s="18">
        <v>0</v>
      </c>
      <c r="S50" s="31"/>
      <c r="T50" s="31"/>
      <c r="U50" s="31"/>
      <c r="V50" s="29"/>
      <c r="W50" s="30">
        <v>1445</v>
      </c>
      <c r="X50" s="31">
        <v>2890</v>
      </c>
      <c r="Y50" s="31">
        <v>4335</v>
      </c>
      <c r="Z50" s="31">
        <v>5780</v>
      </c>
      <c r="AA50" s="29">
        <v>7225</v>
      </c>
      <c r="AB50" s="30">
        <v>1813</v>
      </c>
      <c r="AC50" s="31">
        <v>3626</v>
      </c>
      <c r="AD50" s="31">
        <v>5439</v>
      </c>
      <c r="AE50" s="31">
        <v>7252</v>
      </c>
      <c r="AF50" s="33">
        <v>9065</v>
      </c>
    </row>
    <row r="51" spans="1:32" ht="24" thickBot="1">
      <c r="A51" s="34">
        <v>18</v>
      </c>
      <c r="B51" s="35" t="s">
        <v>33</v>
      </c>
      <c r="C51" s="79">
        <v>1241</v>
      </c>
      <c r="D51" s="37">
        <v>2482</v>
      </c>
      <c r="E51" s="37">
        <v>3723</v>
      </c>
      <c r="F51" s="37">
        <v>4964</v>
      </c>
      <c r="G51" s="51">
        <v>6205</v>
      </c>
      <c r="H51" s="50">
        <v>1216</v>
      </c>
      <c r="I51" s="37">
        <v>2432</v>
      </c>
      <c r="J51" s="37">
        <v>3648</v>
      </c>
      <c r="K51" s="37">
        <v>4864</v>
      </c>
      <c r="L51" s="38">
        <v>6080</v>
      </c>
      <c r="M51" s="52"/>
      <c r="N51" s="37"/>
      <c r="O51" s="37"/>
      <c r="P51" s="37"/>
      <c r="Q51" s="38"/>
      <c r="R51" s="18">
        <v>0</v>
      </c>
      <c r="S51" s="42"/>
      <c r="T51" s="42"/>
      <c r="U51" s="42"/>
      <c r="V51" s="40"/>
      <c r="W51" s="41">
        <v>1530</v>
      </c>
      <c r="X51" s="42">
        <v>3060</v>
      </c>
      <c r="Y51" s="42">
        <v>4590</v>
      </c>
      <c r="Z51" s="42">
        <v>6120</v>
      </c>
      <c r="AA51" s="40">
        <v>7650</v>
      </c>
      <c r="AB51" s="41">
        <v>1920</v>
      </c>
      <c r="AC51" s="42">
        <v>3840</v>
      </c>
      <c r="AD51" s="42">
        <v>5760</v>
      </c>
      <c r="AE51" s="42">
        <v>7680</v>
      </c>
      <c r="AF51" s="43">
        <v>9600</v>
      </c>
    </row>
    <row r="52" spans="3:7" ht="12.75">
      <c r="C52" s="44"/>
      <c r="D52" s="44"/>
      <c r="E52" s="44"/>
      <c r="F52" s="44"/>
      <c r="G52" s="44"/>
    </row>
    <row r="53" spans="3:29" ht="24.75" customHeight="1">
      <c r="C53" s="53"/>
      <c r="D53" s="53"/>
      <c r="E53" s="53"/>
      <c r="F53" s="53"/>
      <c r="G53" s="53"/>
      <c r="H53" s="53"/>
      <c r="I53" s="53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3:29" ht="24.75" customHeight="1">
      <c r="C54" s="53"/>
      <c r="D54" s="53"/>
      <c r="E54" s="53"/>
      <c r="F54" s="53"/>
      <c r="G54" s="53"/>
      <c r="H54" s="53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 spans="6:37" ht="54.75" customHeight="1">
      <c r="F55" s="134" t="s">
        <v>39</v>
      </c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</row>
    <row r="56" ht="24.75" customHeight="1" thickBot="1"/>
    <row r="57" spans="1:44" ht="24.75" customHeight="1" thickBot="1">
      <c r="A57" s="138" t="s">
        <v>1</v>
      </c>
      <c r="B57" s="140" t="s">
        <v>2</v>
      </c>
      <c r="C57" s="142" t="s">
        <v>3</v>
      </c>
      <c r="D57" s="143"/>
      <c r="E57" s="143"/>
      <c r="F57" s="143"/>
      <c r="G57" s="143"/>
      <c r="H57" s="143"/>
      <c r="I57" s="144"/>
      <c r="J57" s="145" t="s">
        <v>4</v>
      </c>
      <c r="K57" s="146"/>
      <c r="L57" s="146"/>
      <c r="M57" s="146"/>
      <c r="N57" s="146"/>
      <c r="O57" s="146"/>
      <c r="P57" s="146"/>
      <c r="Q57" s="142" t="s">
        <v>5</v>
      </c>
      <c r="R57" s="143"/>
      <c r="S57" s="143"/>
      <c r="T57" s="143"/>
      <c r="U57" s="143"/>
      <c r="V57" s="143"/>
      <c r="W57" s="144"/>
      <c r="X57" s="149" t="s">
        <v>6</v>
      </c>
      <c r="Y57" s="150"/>
      <c r="Z57" s="150"/>
      <c r="AA57" s="150"/>
      <c r="AB57" s="150"/>
      <c r="AC57" s="150"/>
      <c r="AD57" s="152"/>
      <c r="AE57" s="142" t="s">
        <v>7</v>
      </c>
      <c r="AF57" s="143"/>
      <c r="AG57" s="143"/>
      <c r="AH57" s="143"/>
      <c r="AI57" s="143"/>
      <c r="AJ57" s="143"/>
      <c r="AK57" s="144"/>
      <c r="AL57" s="149" t="s">
        <v>280</v>
      </c>
      <c r="AM57" s="150"/>
      <c r="AN57" s="150"/>
      <c r="AO57" s="150"/>
      <c r="AP57" s="150"/>
      <c r="AQ57" s="150"/>
      <c r="AR57" s="152"/>
    </row>
    <row r="58" spans="1:44" ht="24.75" customHeight="1" thickBot="1">
      <c r="A58" s="139"/>
      <c r="B58" s="141"/>
      <c r="C58" s="135" t="s">
        <v>283</v>
      </c>
      <c r="D58" s="136"/>
      <c r="E58" s="136"/>
      <c r="F58" s="136"/>
      <c r="G58" s="136"/>
      <c r="H58" s="136"/>
      <c r="I58" s="136"/>
      <c r="J58" s="135" t="s">
        <v>279</v>
      </c>
      <c r="K58" s="136"/>
      <c r="L58" s="136"/>
      <c r="M58" s="136"/>
      <c r="N58" s="136"/>
      <c r="O58" s="136"/>
      <c r="P58" s="136"/>
      <c r="Q58" s="135" t="s">
        <v>285</v>
      </c>
      <c r="R58" s="136"/>
      <c r="S58" s="136"/>
      <c r="T58" s="136"/>
      <c r="U58" s="136"/>
      <c r="V58" s="136"/>
      <c r="W58" s="137"/>
      <c r="X58" s="135" t="s">
        <v>284</v>
      </c>
      <c r="Y58" s="136"/>
      <c r="Z58" s="136"/>
      <c r="AA58" s="136"/>
      <c r="AB58" s="136"/>
      <c r="AC58" s="136"/>
      <c r="AD58" s="137"/>
      <c r="AE58" s="135" t="s">
        <v>278</v>
      </c>
      <c r="AF58" s="136"/>
      <c r="AG58" s="136"/>
      <c r="AH58" s="136"/>
      <c r="AI58" s="136"/>
      <c r="AJ58" s="136"/>
      <c r="AK58" s="137"/>
      <c r="AL58" s="135" t="s">
        <v>281</v>
      </c>
      <c r="AM58" s="136"/>
      <c r="AN58" s="136"/>
      <c r="AO58" s="136"/>
      <c r="AP58" s="136"/>
      <c r="AQ58" s="136"/>
      <c r="AR58" s="137"/>
    </row>
    <row r="59" spans="1:44" ht="38.25" customHeight="1" thickBot="1">
      <c r="A59" s="5"/>
      <c r="B59" s="6"/>
      <c r="C59" s="7" t="s">
        <v>9</v>
      </c>
      <c r="D59" s="7" t="s">
        <v>10</v>
      </c>
      <c r="E59" s="7" t="s">
        <v>11</v>
      </c>
      <c r="F59" s="7" t="s">
        <v>12</v>
      </c>
      <c r="G59" s="7" t="s">
        <v>13</v>
      </c>
      <c r="H59" s="7" t="s">
        <v>14</v>
      </c>
      <c r="I59" s="8" t="s">
        <v>15</v>
      </c>
      <c r="J59" s="7" t="s">
        <v>9</v>
      </c>
      <c r="K59" s="7" t="s">
        <v>10</v>
      </c>
      <c r="L59" s="7" t="s">
        <v>11</v>
      </c>
      <c r="M59" s="7" t="s">
        <v>12</v>
      </c>
      <c r="N59" s="7" t="s">
        <v>13</v>
      </c>
      <c r="O59" s="7" t="s">
        <v>14</v>
      </c>
      <c r="P59" s="8" t="s">
        <v>15</v>
      </c>
      <c r="Q59" s="9" t="s">
        <v>9</v>
      </c>
      <c r="R59" s="9" t="s">
        <v>10</v>
      </c>
      <c r="S59" s="9" t="s">
        <v>11</v>
      </c>
      <c r="T59" s="9" t="s">
        <v>12</v>
      </c>
      <c r="U59" s="9" t="s">
        <v>13</v>
      </c>
      <c r="V59" s="9" t="s">
        <v>14</v>
      </c>
      <c r="W59" s="9" t="s">
        <v>15</v>
      </c>
      <c r="X59" s="7" t="s">
        <v>9</v>
      </c>
      <c r="Y59" s="7" t="s">
        <v>10</v>
      </c>
      <c r="Z59" s="7" t="s">
        <v>11</v>
      </c>
      <c r="AA59" s="7" t="s">
        <v>12</v>
      </c>
      <c r="AB59" s="7" t="s">
        <v>13</v>
      </c>
      <c r="AC59" s="7" t="s">
        <v>14</v>
      </c>
      <c r="AD59" s="8" t="s">
        <v>15</v>
      </c>
      <c r="AE59" s="7" t="s">
        <v>9</v>
      </c>
      <c r="AF59" s="7" t="s">
        <v>10</v>
      </c>
      <c r="AG59" s="7" t="s">
        <v>11</v>
      </c>
      <c r="AH59" s="7" t="s">
        <v>12</v>
      </c>
      <c r="AI59" s="7" t="s">
        <v>13</v>
      </c>
      <c r="AJ59" s="7" t="s">
        <v>14</v>
      </c>
      <c r="AK59" s="8" t="s">
        <v>15</v>
      </c>
      <c r="AL59" s="7" t="s">
        <v>9</v>
      </c>
      <c r="AM59" s="7" t="s">
        <v>10</v>
      </c>
      <c r="AN59" s="7" t="s">
        <v>11</v>
      </c>
      <c r="AO59" s="7" t="s">
        <v>12</v>
      </c>
      <c r="AP59" s="7" t="s">
        <v>13</v>
      </c>
      <c r="AQ59" s="7" t="s">
        <v>14</v>
      </c>
      <c r="AR59" s="9" t="s">
        <v>15</v>
      </c>
    </row>
    <row r="60" spans="1:44" ht="24.75" customHeight="1">
      <c r="A60" s="10">
        <v>1</v>
      </c>
      <c r="B60" s="11" t="s">
        <v>16</v>
      </c>
      <c r="C60" s="12">
        <v>966</v>
      </c>
      <c r="D60" s="13">
        <v>1932</v>
      </c>
      <c r="E60" s="13">
        <v>2898</v>
      </c>
      <c r="F60" s="13">
        <v>3864</v>
      </c>
      <c r="G60" s="13">
        <v>4830</v>
      </c>
      <c r="H60" s="13">
        <v>5796</v>
      </c>
      <c r="I60" s="14">
        <v>11592</v>
      </c>
      <c r="J60" s="120">
        <v>924</v>
      </c>
      <c r="K60" s="13">
        <v>1848</v>
      </c>
      <c r="L60" s="13">
        <v>2772</v>
      </c>
      <c r="M60" s="13">
        <v>3696</v>
      </c>
      <c r="N60" s="13">
        <v>4620</v>
      </c>
      <c r="O60" s="13">
        <v>5544</v>
      </c>
      <c r="P60" s="14">
        <v>11088</v>
      </c>
      <c r="Q60" s="55"/>
      <c r="R60" s="16"/>
      <c r="S60" s="16"/>
      <c r="T60" s="16"/>
      <c r="U60" s="16"/>
      <c r="V60" s="16"/>
      <c r="W60" s="17"/>
      <c r="X60" s="18">
        <v>798</v>
      </c>
      <c r="Y60" s="19">
        <v>1596</v>
      </c>
      <c r="Z60" s="19">
        <v>2394</v>
      </c>
      <c r="AA60" s="19">
        <v>3192</v>
      </c>
      <c r="AB60" s="19">
        <v>3990</v>
      </c>
      <c r="AC60" s="19">
        <v>4788</v>
      </c>
      <c r="AD60" s="23">
        <v>9576</v>
      </c>
      <c r="AE60" s="22"/>
      <c r="AF60" s="19"/>
      <c r="AG60" s="19"/>
      <c r="AH60" s="19"/>
      <c r="AI60" s="19"/>
      <c r="AJ60" s="19"/>
      <c r="AK60" s="21"/>
      <c r="AL60" s="18">
        <v>537</v>
      </c>
      <c r="AM60" s="19">
        <v>1074</v>
      </c>
      <c r="AN60" s="19">
        <v>1611</v>
      </c>
      <c r="AO60" s="19">
        <v>2148</v>
      </c>
      <c r="AP60" s="19">
        <v>2685</v>
      </c>
      <c r="AQ60" s="19">
        <v>3222</v>
      </c>
      <c r="AR60" s="23">
        <v>6444</v>
      </c>
    </row>
    <row r="61" spans="1:44" ht="24.75" customHeight="1">
      <c r="A61" s="24">
        <v>2</v>
      </c>
      <c r="B61" s="25" t="s">
        <v>17</v>
      </c>
      <c r="C61" s="47">
        <v>1428</v>
      </c>
      <c r="D61" s="27">
        <v>2856</v>
      </c>
      <c r="E61" s="27">
        <v>4284</v>
      </c>
      <c r="F61" s="27">
        <v>5712</v>
      </c>
      <c r="G61" s="27">
        <v>7140</v>
      </c>
      <c r="H61" s="27">
        <v>8568</v>
      </c>
      <c r="I61" s="28">
        <v>17136</v>
      </c>
      <c r="J61" s="121">
        <v>1092</v>
      </c>
      <c r="K61" s="27">
        <v>2184</v>
      </c>
      <c r="L61" s="27">
        <v>3276</v>
      </c>
      <c r="M61" s="27">
        <v>4368</v>
      </c>
      <c r="N61" s="27">
        <v>5460</v>
      </c>
      <c r="O61" s="27">
        <v>6552</v>
      </c>
      <c r="P61" s="28">
        <v>13104</v>
      </c>
      <c r="Q61" s="55"/>
      <c r="R61" s="27"/>
      <c r="S61" s="27"/>
      <c r="T61" s="27"/>
      <c r="U61" s="27"/>
      <c r="V61" s="27"/>
      <c r="W61" s="29"/>
      <c r="X61" s="30">
        <v>1596</v>
      </c>
      <c r="Y61" s="31">
        <v>3192</v>
      </c>
      <c r="Z61" s="31">
        <v>4788</v>
      </c>
      <c r="AA61" s="31">
        <v>6384</v>
      </c>
      <c r="AB61" s="31">
        <v>7980</v>
      </c>
      <c r="AC61" s="31">
        <v>9576</v>
      </c>
      <c r="AD61" s="33">
        <v>19152</v>
      </c>
      <c r="AE61" s="15"/>
      <c r="AF61" s="31"/>
      <c r="AG61" s="31"/>
      <c r="AH61" s="31"/>
      <c r="AI61" s="31"/>
      <c r="AJ61" s="31"/>
      <c r="AK61" s="32"/>
      <c r="AL61" s="30">
        <v>1075</v>
      </c>
      <c r="AM61" s="31">
        <v>2150</v>
      </c>
      <c r="AN61" s="31">
        <v>3225</v>
      </c>
      <c r="AO61" s="31">
        <v>4300</v>
      </c>
      <c r="AP61" s="31">
        <v>5375</v>
      </c>
      <c r="AQ61" s="31">
        <v>6450</v>
      </c>
      <c r="AR61" s="33">
        <v>12900</v>
      </c>
    </row>
    <row r="62" spans="1:44" ht="24.75" customHeight="1">
      <c r="A62" s="24">
        <v>3</v>
      </c>
      <c r="B62" s="25" t="s">
        <v>18</v>
      </c>
      <c r="C62" s="47">
        <v>1932</v>
      </c>
      <c r="D62" s="27">
        <v>3864</v>
      </c>
      <c r="E62" s="27">
        <v>5796</v>
      </c>
      <c r="F62" s="27">
        <v>7728</v>
      </c>
      <c r="G62" s="27">
        <v>9660</v>
      </c>
      <c r="H62" s="27">
        <v>11592</v>
      </c>
      <c r="I62" s="28">
        <v>23184</v>
      </c>
      <c r="J62" s="121">
        <v>1596</v>
      </c>
      <c r="K62" s="27">
        <v>3192</v>
      </c>
      <c r="L62" s="27">
        <v>4788</v>
      </c>
      <c r="M62" s="27">
        <v>6384</v>
      </c>
      <c r="N62" s="27">
        <v>7980</v>
      </c>
      <c r="O62" s="27">
        <v>9576</v>
      </c>
      <c r="P62" s="28">
        <v>19152</v>
      </c>
      <c r="Q62" s="55"/>
      <c r="R62" s="27"/>
      <c r="S62" s="27"/>
      <c r="T62" s="27"/>
      <c r="U62" s="27"/>
      <c r="V62" s="27"/>
      <c r="W62" s="29"/>
      <c r="X62" s="30">
        <v>2394</v>
      </c>
      <c r="Y62" s="31">
        <v>4788</v>
      </c>
      <c r="Z62" s="31">
        <v>7182</v>
      </c>
      <c r="AA62" s="31">
        <v>9576</v>
      </c>
      <c r="AB62" s="31">
        <v>11970</v>
      </c>
      <c r="AC62" s="31">
        <v>14364</v>
      </c>
      <c r="AD62" s="33">
        <v>28728</v>
      </c>
      <c r="AE62" s="15"/>
      <c r="AF62" s="31"/>
      <c r="AG62" s="31"/>
      <c r="AH62" s="31"/>
      <c r="AI62" s="31"/>
      <c r="AJ62" s="31"/>
      <c r="AK62" s="33"/>
      <c r="AL62" s="30">
        <v>1612</v>
      </c>
      <c r="AM62" s="31">
        <v>3224</v>
      </c>
      <c r="AN62" s="31">
        <v>4836</v>
      </c>
      <c r="AO62" s="31">
        <v>6448</v>
      </c>
      <c r="AP62" s="31">
        <v>8060</v>
      </c>
      <c r="AQ62" s="31">
        <v>9672</v>
      </c>
      <c r="AR62" s="33">
        <v>19344</v>
      </c>
    </row>
    <row r="63" spans="1:44" ht="24.75" customHeight="1">
      <c r="A63" s="24">
        <v>4</v>
      </c>
      <c r="B63" s="25" t="s">
        <v>19</v>
      </c>
      <c r="C63" s="47">
        <v>2394</v>
      </c>
      <c r="D63" s="27">
        <v>4788</v>
      </c>
      <c r="E63" s="27">
        <v>7182</v>
      </c>
      <c r="F63" s="27">
        <v>9576</v>
      </c>
      <c r="G63" s="27">
        <v>11970</v>
      </c>
      <c r="H63" s="27">
        <v>14364</v>
      </c>
      <c r="I63" s="28">
        <v>28728</v>
      </c>
      <c r="J63" s="121">
        <v>2352</v>
      </c>
      <c r="K63" s="27">
        <v>4704</v>
      </c>
      <c r="L63" s="27">
        <v>7056</v>
      </c>
      <c r="M63" s="27">
        <v>9408</v>
      </c>
      <c r="N63" s="27">
        <v>11760</v>
      </c>
      <c r="O63" s="27">
        <v>14112</v>
      </c>
      <c r="P63" s="28">
        <v>28224</v>
      </c>
      <c r="Q63" s="55"/>
      <c r="R63" s="27"/>
      <c r="S63" s="27"/>
      <c r="T63" s="27"/>
      <c r="U63" s="27"/>
      <c r="V63" s="27"/>
      <c r="W63" s="29"/>
      <c r="X63" s="30">
        <v>3192</v>
      </c>
      <c r="Y63" s="31">
        <v>6384</v>
      </c>
      <c r="Z63" s="31">
        <v>9576</v>
      </c>
      <c r="AA63" s="31">
        <v>12768</v>
      </c>
      <c r="AB63" s="31">
        <v>15960</v>
      </c>
      <c r="AC63" s="31">
        <v>19152</v>
      </c>
      <c r="AD63" s="33">
        <v>38304</v>
      </c>
      <c r="AE63" s="15">
        <v>1814</v>
      </c>
      <c r="AF63" s="31">
        <v>3628</v>
      </c>
      <c r="AG63" s="31">
        <v>5442</v>
      </c>
      <c r="AH63" s="31">
        <v>7256</v>
      </c>
      <c r="AI63" s="31">
        <v>9070</v>
      </c>
      <c r="AJ63" s="31">
        <v>10884</v>
      </c>
      <c r="AK63" s="33">
        <v>21768</v>
      </c>
      <c r="AL63" s="30">
        <v>2150</v>
      </c>
      <c r="AM63" s="31">
        <v>4300</v>
      </c>
      <c r="AN63" s="31">
        <v>6450</v>
      </c>
      <c r="AO63" s="31">
        <v>8600</v>
      </c>
      <c r="AP63" s="31">
        <v>10750</v>
      </c>
      <c r="AQ63" s="31">
        <v>12900</v>
      </c>
      <c r="AR63" s="33">
        <v>25800</v>
      </c>
    </row>
    <row r="64" spans="1:44" ht="24.75" customHeight="1">
      <c r="A64" s="24">
        <v>5</v>
      </c>
      <c r="B64" s="25" t="s">
        <v>20</v>
      </c>
      <c r="C64" s="47">
        <v>2898</v>
      </c>
      <c r="D64" s="27">
        <v>5796</v>
      </c>
      <c r="E64" s="27">
        <v>8694</v>
      </c>
      <c r="F64" s="27">
        <v>11592</v>
      </c>
      <c r="G64" s="27">
        <v>14490</v>
      </c>
      <c r="H64" s="27">
        <v>17388</v>
      </c>
      <c r="I64" s="28">
        <v>34776</v>
      </c>
      <c r="J64" s="121">
        <v>2352</v>
      </c>
      <c r="K64" s="27">
        <v>4704</v>
      </c>
      <c r="L64" s="27">
        <v>7056</v>
      </c>
      <c r="M64" s="27">
        <v>9408</v>
      </c>
      <c r="N64" s="27">
        <v>11760</v>
      </c>
      <c r="O64" s="27">
        <v>14112</v>
      </c>
      <c r="P64" s="28">
        <v>28224</v>
      </c>
      <c r="Q64" s="55"/>
      <c r="R64" s="27"/>
      <c r="S64" s="27"/>
      <c r="T64" s="27"/>
      <c r="U64" s="27"/>
      <c r="V64" s="27"/>
      <c r="W64" s="29"/>
      <c r="X64" s="30">
        <v>3990</v>
      </c>
      <c r="Y64" s="31">
        <v>7980</v>
      </c>
      <c r="Z64" s="31">
        <v>11970</v>
      </c>
      <c r="AA64" s="31">
        <v>15960</v>
      </c>
      <c r="AB64" s="31">
        <v>19950</v>
      </c>
      <c r="AC64" s="31">
        <v>23940</v>
      </c>
      <c r="AD64" s="33">
        <v>47880</v>
      </c>
      <c r="AE64" s="15">
        <v>2268</v>
      </c>
      <c r="AF64" s="31">
        <v>4536</v>
      </c>
      <c r="AG64" s="31">
        <v>6804</v>
      </c>
      <c r="AH64" s="31">
        <v>9072</v>
      </c>
      <c r="AI64" s="31">
        <v>11340</v>
      </c>
      <c r="AJ64" s="31">
        <v>13608</v>
      </c>
      <c r="AK64" s="33">
        <v>27216</v>
      </c>
      <c r="AL64" s="30">
        <v>2688</v>
      </c>
      <c r="AM64" s="31">
        <v>5376</v>
      </c>
      <c r="AN64" s="31">
        <v>8064</v>
      </c>
      <c r="AO64" s="31">
        <v>10752</v>
      </c>
      <c r="AP64" s="31">
        <v>13440</v>
      </c>
      <c r="AQ64" s="31">
        <v>16128</v>
      </c>
      <c r="AR64" s="33">
        <v>32256</v>
      </c>
    </row>
    <row r="65" spans="1:44" ht="24.75" customHeight="1">
      <c r="A65" s="24">
        <v>6</v>
      </c>
      <c r="B65" s="25" t="s">
        <v>21</v>
      </c>
      <c r="C65" s="47">
        <v>2898</v>
      </c>
      <c r="D65" s="27">
        <v>5796</v>
      </c>
      <c r="E65" s="27">
        <v>8694</v>
      </c>
      <c r="F65" s="27">
        <v>11592</v>
      </c>
      <c r="G65" s="27">
        <v>14490</v>
      </c>
      <c r="H65" s="27">
        <v>17388</v>
      </c>
      <c r="I65" s="28">
        <v>34776</v>
      </c>
      <c r="J65" s="121">
        <v>2436</v>
      </c>
      <c r="K65" s="27">
        <v>4872</v>
      </c>
      <c r="L65" s="27">
        <v>7308</v>
      </c>
      <c r="M65" s="27">
        <v>9744</v>
      </c>
      <c r="N65" s="27">
        <v>12180</v>
      </c>
      <c r="O65" s="27">
        <v>14616</v>
      </c>
      <c r="P65" s="28">
        <v>29232</v>
      </c>
      <c r="Q65" s="55"/>
      <c r="R65" s="27"/>
      <c r="S65" s="27"/>
      <c r="T65" s="27"/>
      <c r="U65" s="27"/>
      <c r="V65" s="27"/>
      <c r="W65" s="29"/>
      <c r="X65" s="30">
        <v>4788</v>
      </c>
      <c r="Y65" s="31">
        <v>9576</v>
      </c>
      <c r="Z65" s="31">
        <v>14364</v>
      </c>
      <c r="AA65" s="31">
        <v>19152</v>
      </c>
      <c r="AB65" s="31">
        <v>23940</v>
      </c>
      <c r="AC65" s="31">
        <v>28728</v>
      </c>
      <c r="AD65" s="33">
        <v>57456</v>
      </c>
      <c r="AE65" s="15">
        <v>2722</v>
      </c>
      <c r="AF65" s="31">
        <v>5444</v>
      </c>
      <c r="AG65" s="31">
        <v>8166</v>
      </c>
      <c r="AH65" s="31">
        <v>10888</v>
      </c>
      <c r="AI65" s="31">
        <v>13610</v>
      </c>
      <c r="AJ65" s="31">
        <v>16332</v>
      </c>
      <c r="AK65" s="33">
        <v>32664</v>
      </c>
      <c r="AL65" s="30">
        <v>3225</v>
      </c>
      <c r="AM65" s="31">
        <v>6450</v>
      </c>
      <c r="AN65" s="31">
        <v>9675</v>
      </c>
      <c r="AO65" s="31">
        <v>12900</v>
      </c>
      <c r="AP65" s="31">
        <v>16125</v>
      </c>
      <c r="AQ65" s="31">
        <v>19350</v>
      </c>
      <c r="AR65" s="33">
        <v>38700</v>
      </c>
    </row>
    <row r="66" spans="1:44" ht="24.75" customHeight="1">
      <c r="A66" s="24">
        <v>7</v>
      </c>
      <c r="B66" s="25" t="s">
        <v>22</v>
      </c>
      <c r="C66" s="47">
        <v>3360</v>
      </c>
      <c r="D66" s="27">
        <v>6720</v>
      </c>
      <c r="E66" s="27">
        <v>10080</v>
      </c>
      <c r="F66" s="27">
        <v>13440</v>
      </c>
      <c r="G66" s="27">
        <v>16800</v>
      </c>
      <c r="H66" s="27">
        <v>20160</v>
      </c>
      <c r="I66" s="28">
        <v>40320</v>
      </c>
      <c r="J66" s="121">
        <v>3276</v>
      </c>
      <c r="K66" s="27">
        <v>6552</v>
      </c>
      <c r="L66" s="27">
        <v>9828</v>
      </c>
      <c r="M66" s="27">
        <v>13104</v>
      </c>
      <c r="N66" s="27">
        <v>16380</v>
      </c>
      <c r="O66" s="27">
        <v>19656</v>
      </c>
      <c r="P66" s="28">
        <v>39312</v>
      </c>
      <c r="Q66" s="55"/>
      <c r="R66" s="27"/>
      <c r="S66" s="27"/>
      <c r="T66" s="27"/>
      <c r="U66" s="27"/>
      <c r="V66" s="27"/>
      <c r="W66" s="29"/>
      <c r="X66" s="30">
        <v>5586</v>
      </c>
      <c r="Y66" s="31">
        <v>11172</v>
      </c>
      <c r="Z66" s="31">
        <v>16758</v>
      </c>
      <c r="AA66" s="31">
        <v>22344</v>
      </c>
      <c r="AB66" s="31">
        <v>27930</v>
      </c>
      <c r="AC66" s="31">
        <v>33516</v>
      </c>
      <c r="AD66" s="33">
        <v>67032</v>
      </c>
      <c r="AE66" s="15">
        <v>3175</v>
      </c>
      <c r="AF66" s="31">
        <v>6350</v>
      </c>
      <c r="AG66" s="31">
        <v>9525</v>
      </c>
      <c r="AH66" s="31">
        <v>12700</v>
      </c>
      <c r="AI66" s="31">
        <v>15875</v>
      </c>
      <c r="AJ66" s="31">
        <v>19050</v>
      </c>
      <c r="AK66" s="33">
        <v>38100</v>
      </c>
      <c r="AL66" s="30">
        <v>3763</v>
      </c>
      <c r="AM66" s="31">
        <v>7526</v>
      </c>
      <c r="AN66" s="31">
        <v>11289</v>
      </c>
      <c r="AO66" s="31">
        <v>15052</v>
      </c>
      <c r="AP66" s="31">
        <v>18815</v>
      </c>
      <c r="AQ66" s="31">
        <v>22578</v>
      </c>
      <c r="AR66" s="33">
        <v>45156</v>
      </c>
    </row>
    <row r="67" spans="1:44" ht="24.75" customHeight="1">
      <c r="A67" s="24">
        <v>8</v>
      </c>
      <c r="B67" s="25" t="s">
        <v>23</v>
      </c>
      <c r="C67" s="47">
        <v>3360</v>
      </c>
      <c r="D67" s="27">
        <v>6720</v>
      </c>
      <c r="E67" s="27">
        <v>10080</v>
      </c>
      <c r="F67" s="27">
        <v>13440</v>
      </c>
      <c r="G67" s="27">
        <v>16800</v>
      </c>
      <c r="H67" s="27">
        <v>20160</v>
      </c>
      <c r="I67" s="28">
        <v>40320</v>
      </c>
      <c r="J67" s="121">
        <v>3696</v>
      </c>
      <c r="K67" s="27">
        <v>7392</v>
      </c>
      <c r="L67" s="27">
        <v>11088</v>
      </c>
      <c r="M67" s="27">
        <v>14784</v>
      </c>
      <c r="N67" s="27">
        <v>18480</v>
      </c>
      <c r="O67" s="27">
        <v>22176</v>
      </c>
      <c r="P67" s="28">
        <v>44352</v>
      </c>
      <c r="Q67" s="55"/>
      <c r="R67" s="27"/>
      <c r="S67" s="27"/>
      <c r="T67" s="27"/>
      <c r="U67" s="27"/>
      <c r="V67" s="27"/>
      <c r="W67" s="29"/>
      <c r="X67" s="30">
        <v>6384</v>
      </c>
      <c r="Y67" s="31">
        <v>12768</v>
      </c>
      <c r="Z67" s="31">
        <v>19152</v>
      </c>
      <c r="AA67" s="31">
        <v>25536</v>
      </c>
      <c r="AB67" s="31">
        <v>31920</v>
      </c>
      <c r="AC67" s="31">
        <v>38304</v>
      </c>
      <c r="AD67" s="33">
        <v>76608</v>
      </c>
      <c r="AE67" s="15">
        <v>3427</v>
      </c>
      <c r="AF67" s="31">
        <v>6854</v>
      </c>
      <c r="AG67" s="31">
        <v>10281</v>
      </c>
      <c r="AH67" s="31">
        <v>13708</v>
      </c>
      <c r="AI67" s="31">
        <v>17135</v>
      </c>
      <c r="AJ67" s="31">
        <v>20562</v>
      </c>
      <c r="AK67" s="33">
        <v>41124</v>
      </c>
      <c r="AL67" s="30">
        <v>4300</v>
      </c>
      <c r="AM67" s="31">
        <v>8600</v>
      </c>
      <c r="AN67" s="31">
        <v>12900</v>
      </c>
      <c r="AO67" s="31">
        <v>17200</v>
      </c>
      <c r="AP67" s="31">
        <v>21500</v>
      </c>
      <c r="AQ67" s="31">
        <v>25800</v>
      </c>
      <c r="AR67" s="33">
        <v>51600</v>
      </c>
    </row>
    <row r="68" spans="1:44" ht="24.75" customHeight="1">
      <c r="A68" s="24">
        <v>9</v>
      </c>
      <c r="B68" s="25" t="s">
        <v>24</v>
      </c>
      <c r="C68" s="47">
        <v>3864</v>
      </c>
      <c r="D68" s="27">
        <v>7728</v>
      </c>
      <c r="E68" s="27">
        <v>11592</v>
      </c>
      <c r="F68" s="27">
        <v>15456</v>
      </c>
      <c r="G68" s="27">
        <v>19320</v>
      </c>
      <c r="H68" s="27">
        <v>23184</v>
      </c>
      <c r="I68" s="28">
        <v>46368</v>
      </c>
      <c r="J68" s="121">
        <v>3696</v>
      </c>
      <c r="K68" s="27">
        <v>7392</v>
      </c>
      <c r="L68" s="27">
        <v>11088</v>
      </c>
      <c r="M68" s="27">
        <v>14784</v>
      </c>
      <c r="N68" s="27">
        <v>18480</v>
      </c>
      <c r="O68" s="27">
        <v>22176</v>
      </c>
      <c r="P68" s="28">
        <v>44352</v>
      </c>
      <c r="Q68" s="55"/>
      <c r="R68" s="27"/>
      <c r="S68" s="27"/>
      <c r="T68" s="27"/>
      <c r="U68" s="27"/>
      <c r="V68" s="27"/>
      <c r="W68" s="29"/>
      <c r="X68" s="30">
        <v>7182</v>
      </c>
      <c r="Y68" s="31">
        <v>14364</v>
      </c>
      <c r="Z68" s="31">
        <v>21546</v>
      </c>
      <c r="AA68" s="31">
        <v>28728</v>
      </c>
      <c r="AB68" s="31">
        <v>35910</v>
      </c>
      <c r="AC68" s="31">
        <v>43092</v>
      </c>
      <c r="AD68" s="33">
        <v>86184</v>
      </c>
      <c r="AE68" s="15">
        <v>3856</v>
      </c>
      <c r="AF68" s="31">
        <v>7712</v>
      </c>
      <c r="AG68" s="31">
        <v>11568</v>
      </c>
      <c r="AH68" s="31">
        <v>15424</v>
      </c>
      <c r="AI68" s="31">
        <v>19280</v>
      </c>
      <c r="AJ68" s="31">
        <v>23136</v>
      </c>
      <c r="AK68" s="33">
        <v>46272</v>
      </c>
      <c r="AL68" s="30">
        <v>4838</v>
      </c>
      <c r="AM68" s="31">
        <v>9676</v>
      </c>
      <c r="AN68" s="31">
        <v>14514</v>
      </c>
      <c r="AO68" s="31">
        <v>19352</v>
      </c>
      <c r="AP68" s="31">
        <v>24190</v>
      </c>
      <c r="AQ68" s="31">
        <v>29028</v>
      </c>
      <c r="AR68" s="33">
        <v>58056</v>
      </c>
    </row>
    <row r="69" spans="1:44" ht="24.75" customHeight="1">
      <c r="A69" s="24">
        <v>10</v>
      </c>
      <c r="B69" s="25" t="s">
        <v>25</v>
      </c>
      <c r="C69" s="47">
        <v>3864</v>
      </c>
      <c r="D69" s="27">
        <v>7728</v>
      </c>
      <c r="E69" s="27">
        <v>11592</v>
      </c>
      <c r="F69" s="27">
        <v>15456</v>
      </c>
      <c r="G69" s="27">
        <v>19320</v>
      </c>
      <c r="H69" s="27">
        <v>23184</v>
      </c>
      <c r="I69" s="28">
        <v>46368</v>
      </c>
      <c r="J69" s="121">
        <v>4536</v>
      </c>
      <c r="K69" s="27">
        <v>9072</v>
      </c>
      <c r="L69" s="27">
        <v>13608</v>
      </c>
      <c r="M69" s="27">
        <v>18144</v>
      </c>
      <c r="N69" s="27">
        <v>22680</v>
      </c>
      <c r="O69" s="27">
        <v>27216</v>
      </c>
      <c r="P69" s="28">
        <v>54432</v>
      </c>
      <c r="Q69" s="55"/>
      <c r="R69" s="27"/>
      <c r="S69" s="27"/>
      <c r="T69" s="27"/>
      <c r="U69" s="27"/>
      <c r="V69" s="27"/>
      <c r="W69" s="29"/>
      <c r="X69" s="30">
        <v>7980</v>
      </c>
      <c r="Y69" s="31">
        <v>15960</v>
      </c>
      <c r="Z69" s="31">
        <v>23940</v>
      </c>
      <c r="AA69" s="31">
        <v>31920</v>
      </c>
      <c r="AB69" s="31">
        <v>39900</v>
      </c>
      <c r="AC69" s="31">
        <v>47880</v>
      </c>
      <c r="AD69" s="33">
        <v>95760</v>
      </c>
      <c r="AE69" s="15">
        <v>4284</v>
      </c>
      <c r="AF69" s="31">
        <v>8568</v>
      </c>
      <c r="AG69" s="31">
        <v>12852</v>
      </c>
      <c r="AH69" s="31">
        <v>17136</v>
      </c>
      <c r="AI69" s="31">
        <v>21420</v>
      </c>
      <c r="AJ69" s="31">
        <v>25704</v>
      </c>
      <c r="AK69" s="33">
        <v>51408</v>
      </c>
      <c r="AL69" s="30">
        <v>5376</v>
      </c>
      <c r="AM69" s="31">
        <v>10752</v>
      </c>
      <c r="AN69" s="31">
        <v>16128</v>
      </c>
      <c r="AO69" s="31">
        <v>21504</v>
      </c>
      <c r="AP69" s="31">
        <v>26880</v>
      </c>
      <c r="AQ69" s="31">
        <v>32256</v>
      </c>
      <c r="AR69" s="33">
        <v>64512</v>
      </c>
    </row>
    <row r="70" spans="1:44" ht="24.75" customHeight="1">
      <c r="A70" s="24">
        <v>11</v>
      </c>
      <c r="B70" s="25" t="s">
        <v>26</v>
      </c>
      <c r="C70" s="47">
        <v>4830</v>
      </c>
      <c r="D70" s="27">
        <v>9660</v>
      </c>
      <c r="E70" s="27">
        <v>14490</v>
      </c>
      <c r="F70" s="27">
        <v>19320</v>
      </c>
      <c r="G70" s="27">
        <v>24150</v>
      </c>
      <c r="H70" s="27">
        <v>28980</v>
      </c>
      <c r="I70" s="28">
        <v>57960</v>
      </c>
      <c r="J70" s="121">
        <v>4536</v>
      </c>
      <c r="K70" s="27">
        <v>9072</v>
      </c>
      <c r="L70" s="27">
        <v>13608</v>
      </c>
      <c r="M70" s="27">
        <v>18144</v>
      </c>
      <c r="N70" s="27">
        <v>22680</v>
      </c>
      <c r="O70" s="27">
        <v>27216</v>
      </c>
      <c r="P70" s="28">
        <v>54432</v>
      </c>
      <c r="Q70" s="55"/>
      <c r="R70" s="27"/>
      <c r="S70" s="27"/>
      <c r="T70" s="27"/>
      <c r="U70" s="27"/>
      <c r="V70" s="27"/>
      <c r="W70" s="29"/>
      <c r="X70" s="30">
        <v>8778</v>
      </c>
      <c r="Y70" s="31">
        <v>17556</v>
      </c>
      <c r="Z70" s="31">
        <v>26334</v>
      </c>
      <c r="AA70" s="31">
        <v>35112</v>
      </c>
      <c r="AB70" s="31">
        <v>43890</v>
      </c>
      <c r="AC70" s="31">
        <v>52668</v>
      </c>
      <c r="AD70" s="33">
        <v>105336</v>
      </c>
      <c r="AE70" s="15">
        <v>4712</v>
      </c>
      <c r="AF70" s="31">
        <v>9424</v>
      </c>
      <c r="AG70" s="31">
        <v>14136</v>
      </c>
      <c r="AH70" s="31">
        <v>18848</v>
      </c>
      <c r="AI70" s="31">
        <v>23560</v>
      </c>
      <c r="AJ70" s="31">
        <v>28272</v>
      </c>
      <c r="AK70" s="33">
        <v>56544</v>
      </c>
      <c r="AL70" s="30">
        <v>5913</v>
      </c>
      <c r="AM70" s="31">
        <v>11826</v>
      </c>
      <c r="AN70" s="31">
        <v>17739</v>
      </c>
      <c r="AO70" s="31">
        <v>23652</v>
      </c>
      <c r="AP70" s="31">
        <v>29565</v>
      </c>
      <c r="AQ70" s="31">
        <v>35478</v>
      </c>
      <c r="AR70" s="33">
        <v>70956</v>
      </c>
    </row>
    <row r="71" spans="1:44" ht="24.75" customHeight="1">
      <c r="A71" s="24">
        <v>12</v>
      </c>
      <c r="B71" s="25" t="s">
        <v>27</v>
      </c>
      <c r="C71" s="47">
        <v>4830</v>
      </c>
      <c r="D71" s="27">
        <v>9660</v>
      </c>
      <c r="E71" s="27">
        <v>14490</v>
      </c>
      <c r="F71" s="27">
        <v>19320</v>
      </c>
      <c r="G71" s="27">
        <v>24150</v>
      </c>
      <c r="H71" s="27">
        <v>28980</v>
      </c>
      <c r="I71" s="28">
        <v>57960</v>
      </c>
      <c r="J71" s="121">
        <v>4536</v>
      </c>
      <c r="K71" s="27">
        <v>9072</v>
      </c>
      <c r="L71" s="27">
        <v>13608</v>
      </c>
      <c r="M71" s="27">
        <v>18144</v>
      </c>
      <c r="N71" s="27">
        <v>22680</v>
      </c>
      <c r="O71" s="27">
        <v>27216</v>
      </c>
      <c r="P71" s="28">
        <v>54432</v>
      </c>
      <c r="Q71" s="55"/>
      <c r="R71" s="27"/>
      <c r="S71" s="27"/>
      <c r="T71" s="27"/>
      <c r="U71" s="27"/>
      <c r="V71" s="27"/>
      <c r="W71" s="29"/>
      <c r="X71" s="30">
        <v>9576</v>
      </c>
      <c r="Y71" s="31">
        <v>19152</v>
      </c>
      <c r="Z71" s="31">
        <v>28728</v>
      </c>
      <c r="AA71" s="31">
        <v>38304</v>
      </c>
      <c r="AB71" s="31">
        <v>47880</v>
      </c>
      <c r="AC71" s="31">
        <v>57456</v>
      </c>
      <c r="AD71" s="33">
        <v>114912</v>
      </c>
      <c r="AE71" s="15">
        <v>5141</v>
      </c>
      <c r="AF71" s="31">
        <v>10282</v>
      </c>
      <c r="AG71" s="31">
        <v>15423</v>
      </c>
      <c r="AH71" s="31">
        <v>20564</v>
      </c>
      <c r="AI71" s="31">
        <v>25705</v>
      </c>
      <c r="AJ71" s="31">
        <v>30846</v>
      </c>
      <c r="AK71" s="33">
        <v>61692</v>
      </c>
      <c r="AL71" s="30">
        <v>6451</v>
      </c>
      <c r="AM71" s="31">
        <v>12902</v>
      </c>
      <c r="AN71" s="31">
        <v>19353</v>
      </c>
      <c r="AO71" s="31">
        <v>25804</v>
      </c>
      <c r="AP71" s="31">
        <v>32255</v>
      </c>
      <c r="AQ71" s="31">
        <v>38706</v>
      </c>
      <c r="AR71" s="33">
        <v>77412</v>
      </c>
    </row>
    <row r="72" spans="1:44" ht="24.75" customHeight="1">
      <c r="A72" s="24">
        <v>13</v>
      </c>
      <c r="B72" s="25" t="s">
        <v>28</v>
      </c>
      <c r="C72" s="47">
        <v>4830</v>
      </c>
      <c r="D72" s="27">
        <v>9660</v>
      </c>
      <c r="E72" s="27">
        <v>14490</v>
      </c>
      <c r="F72" s="27">
        <v>19320</v>
      </c>
      <c r="G72" s="27">
        <v>24150</v>
      </c>
      <c r="H72" s="27">
        <v>28980</v>
      </c>
      <c r="I72" s="28">
        <v>57960</v>
      </c>
      <c r="J72" s="121">
        <v>4536</v>
      </c>
      <c r="K72" s="27">
        <v>9072</v>
      </c>
      <c r="L72" s="27">
        <v>13608</v>
      </c>
      <c r="M72" s="27">
        <v>18144</v>
      </c>
      <c r="N72" s="27">
        <v>22680</v>
      </c>
      <c r="O72" s="27">
        <v>27216</v>
      </c>
      <c r="P72" s="28">
        <v>54432</v>
      </c>
      <c r="Q72" s="55"/>
      <c r="R72" s="27"/>
      <c r="S72" s="27"/>
      <c r="T72" s="27"/>
      <c r="U72" s="27"/>
      <c r="V72" s="27"/>
      <c r="W72" s="29"/>
      <c r="X72" s="30">
        <v>10374</v>
      </c>
      <c r="Y72" s="31">
        <v>20748</v>
      </c>
      <c r="Z72" s="31">
        <v>31122</v>
      </c>
      <c r="AA72" s="31">
        <v>41496</v>
      </c>
      <c r="AB72" s="31">
        <v>51870</v>
      </c>
      <c r="AC72" s="31">
        <v>62244</v>
      </c>
      <c r="AD72" s="33">
        <v>124488</v>
      </c>
      <c r="AE72" s="15">
        <v>5569</v>
      </c>
      <c r="AF72" s="31">
        <v>11138</v>
      </c>
      <c r="AG72" s="31">
        <v>16707</v>
      </c>
      <c r="AH72" s="31">
        <v>22276</v>
      </c>
      <c r="AI72" s="31">
        <v>27845</v>
      </c>
      <c r="AJ72" s="31">
        <v>33414</v>
      </c>
      <c r="AK72" s="33">
        <v>66828</v>
      </c>
      <c r="AL72" s="30">
        <v>6988</v>
      </c>
      <c r="AM72" s="31">
        <v>13976</v>
      </c>
      <c r="AN72" s="31">
        <v>20964</v>
      </c>
      <c r="AO72" s="31">
        <v>27952</v>
      </c>
      <c r="AP72" s="31">
        <v>34940</v>
      </c>
      <c r="AQ72" s="31">
        <v>41928</v>
      </c>
      <c r="AR72" s="33">
        <v>83856</v>
      </c>
    </row>
    <row r="73" spans="1:44" ht="24.75" customHeight="1">
      <c r="A73" s="24">
        <v>14</v>
      </c>
      <c r="B73" s="25" t="s">
        <v>29</v>
      </c>
      <c r="C73" s="47">
        <v>5292</v>
      </c>
      <c r="D73" s="27">
        <v>10584</v>
      </c>
      <c r="E73" s="27">
        <v>15876</v>
      </c>
      <c r="F73" s="27">
        <v>21168</v>
      </c>
      <c r="G73" s="27">
        <v>26460</v>
      </c>
      <c r="H73" s="27">
        <v>31752</v>
      </c>
      <c r="I73" s="28">
        <v>63504</v>
      </c>
      <c r="J73" s="121">
        <v>4956</v>
      </c>
      <c r="K73" s="27">
        <v>9912</v>
      </c>
      <c r="L73" s="27">
        <v>14868</v>
      </c>
      <c r="M73" s="27">
        <v>19824</v>
      </c>
      <c r="N73" s="27">
        <v>24780</v>
      </c>
      <c r="O73" s="27">
        <v>29736</v>
      </c>
      <c r="P73" s="28">
        <v>59472</v>
      </c>
      <c r="Q73" s="55"/>
      <c r="R73" s="27"/>
      <c r="S73" s="27"/>
      <c r="T73" s="27"/>
      <c r="U73" s="27"/>
      <c r="V73" s="27"/>
      <c r="W73" s="29"/>
      <c r="X73" s="30">
        <v>11172</v>
      </c>
      <c r="Y73" s="31">
        <v>22344</v>
      </c>
      <c r="Z73" s="31">
        <v>33516</v>
      </c>
      <c r="AA73" s="31">
        <v>44688</v>
      </c>
      <c r="AB73" s="31">
        <v>55860</v>
      </c>
      <c r="AC73" s="31">
        <v>67032</v>
      </c>
      <c r="AD73" s="33">
        <v>134064</v>
      </c>
      <c r="AE73" s="15">
        <v>5998</v>
      </c>
      <c r="AF73" s="31">
        <v>11996</v>
      </c>
      <c r="AG73" s="31">
        <v>17994</v>
      </c>
      <c r="AH73" s="31">
        <v>23992</v>
      </c>
      <c r="AI73" s="31">
        <v>29990</v>
      </c>
      <c r="AJ73" s="31">
        <v>35988</v>
      </c>
      <c r="AK73" s="33">
        <v>71976</v>
      </c>
      <c r="AL73" s="30">
        <v>7526</v>
      </c>
      <c r="AM73" s="31">
        <v>15052</v>
      </c>
      <c r="AN73" s="31">
        <v>22578</v>
      </c>
      <c r="AO73" s="31">
        <v>30104</v>
      </c>
      <c r="AP73" s="31">
        <v>37630</v>
      </c>
      <c r="AQ73" s="31">
        <v>45156</v>
      </c>
      <c r="AR73" s="33">
        <v>90312</v>
      </c>
    </row>
    <row r="74" spans="1:44" ht="24.75" customHeight="1">
      <c r="A74" s="24">
        <v>15</v>
      </c>
      <c r="B74" s="25" t="s">
        <v>30</v>
      </c>
      <c r="C74" s="47">
        <v>5292</v>
      </c>
      <c r="D74" s="27">
        <v>10584</v>
      </c>
      <c r="E74" s="27">
        <v>15876</v>
      </c>
      <c r="F74" s="27">
        <v>21168</v>
      </c>
      <c r="G74" s="27">
        <v>26460</v>
      </c>
      <c r="H74" s="27">
        <v>31752</v>
      </c>
      <c r="I74" s="28">
        <v>63504</v>
      </c>
      <c r="J74" s="121">
        <v>6132</v>
      </c>
      <c r="K74" s="27">
        <v>12264</v>
      </c>
      <c r="L74" s="27">
        <v>18396</v>
      </c>
      <c r="M74" s="27">
        <v>24528</v>
      </c>
      <c r="N74" s="27">
        <v>30660</v>
      </c>
      <c r="O74" s="27">
        <v>36792</v>
      </c>
      <c r="P74" s="28">
        <v>73584</v>
      </c>
      <c r="Q74" s="55"/>
      <c r="R74" s="27"/>
      <c r="S74" s="27"/>
      <c r="T74" s="27"/>
      <c r="U74" s="27"/>
      <c r="V74" s="27"/>
      <c r="W74" s="29"/>
      <c r="X74" s="30">
        <v>11970</v>
      </c>
      <c r="Y74" s="31">
        <v>23940</v>
      </c>
      <c r="Z74" s="31">
        <v>35910</v>
      </c>
      <c r="AA74" s="31">
        <v>47880</v>
      </c>
      <c r="AB74" s="31">
        <v>59850</v>
      </c>
      <c r="AC74" s="31">
        <v>71820</v>
      </c>
      <c r="AD74" s="33">
        <v>143640</v>
      </c>
      <c r="AE74" s="15">
        <v>6426</v>
      </c>
      <c r="AF74" s="31">
        <v>12852</v>
      </c>
      <c r="AG74" s="31">
        <v>19278</v>
      </c>
      <c r="AH74" s="31">
        <v>25704</v>
      </c>
      <c r="AI74" s="31">
        <v>32130</v>
      </c>
      <c r="AJ74" s="31">
        <v>38556</v>
      </c>
      <c r="AK74" s="33">
        <v>77112</v>
      </c>
      <c r="AL74" s="30">
        <v>8064</v>
      </c>
      <c r="AM74" s="31">
        <v>16128</v>
      </c>
      <c r="AN74" s="31">
        <v>24192</v>
      </c>
      <c r="AO74" s="31">
        <v>32256</v>
      </c>
      <c r="AP74" s="31">
        <v>40320</v>
      </c>
      <c r="AQ74" s="31">
        <v>48384</v>
      </c>
      <c r="AR74" s="33">
        <v>96768</v>
      </c>
    </row>
    <row r="75" spans="1:44" ht="24.75" customHeight="1">
      <c r="A75" s="24">
        <v>16</v>
      </c>
      <c r="B75" s="25" t="s">
        <v>31</v>
      </c>
      <c r="C75" s="47">
        <v>5796</v>
      </c>
      <c r="D75" s="27">
        <v>11592</v>
      </c>
      <c r="E75" s="27">
        <v>17388</v>
      </c>
      <c r="F75" s="27">
        <v>23184</v>
      </c>
      <c r="G75" s="27">
        <v>28980</v>
      </c>
      <c r="H75" s="27">
        <v>34776</v>
      </c>
      <c r="I75" s="28">
        <v>69552</v>
      </c>
      <c r="J75" s="121">
        <v>6132</v>
      </c>
      <c r="K75" s="27">
        <v>12264</v>
      </c>
      <c r="L75" s="27">
        <v>18396</v>
      </c>
      <c r="M75" s="27">
        <v>24528</v>
      </c>
      <c r="N75" s="27">
        <v>30660</v>
      </c>
      <c r="O75" s="27">
        <v>36792</v>
      </c>
      <c r="P75" s="28">
        <v>73584</v>
      </c>
      <c r="Q75" s="55"/>
      <c r="R75" s="27"/>
      <c r="S75" s="27"/>
      <c r="T75" s="27"/>
      <c r="U75" s="27"/>
      <c r="V75" s="27"/>
      <c r="W75" s="29"/>
      <c r="X75" s="30">
        <v>12768</v>
      </c>
      <c r="Y75" s="31">
        <v>25536</v>
      </c>
      <c r="Z75" s="31">
        <v>38304</v>
      </c>
      <c r="AA75" s="31">
        <v>51072</v>
      </c>
      <c r="AB75" s="31">
        <v>63840</v>
      </c>
      <c r="AC75" s="31">
        <v>76608</v>
      </c>
      <c r="AD75" s="33">
        <v>153216</v>
      </c>
      <c r="AE75" s="15">
        <v>6854</v>
      </c>
      <c r="AF75" s="31">
        <v>13708</v>
      </c>
      <c r="AG75" s="31">
        <v>20562</v>
      </c>
      <c r="AH75" s="31">
        <v>27416</v>
      </c>
      <c r="AI75" s="31">
        <v>34270</v>
      </c>
      <c r="AJ75" s="31">
        <v>41124</v>
      </c>
      <c r="AK75" s="33">
        <v>82248</v>
      </c>
      <c r="AL75" s="30">
        <v>8601</v>
      </c>
      <c r="AM75" s="31">
        <v>17202</v>
      </c>
      <c r="AN75" s="31">
        <v>25803</v>
      </c>
      <c r="AO75" s="31">
        <v>34404</v>
      </c>
      <c r="AP75" s="31">
        <v>43005</v>
      </c>
      <c r="AQ75" s="31">
        <v>51606</v>
      </c>
      <c r="AR75" s="33">
        <v>103212</v>
      </c>
    </row>
    <row r="76" spans="1:44" ht="24.75" customHeight="1">
      <c r="A76" s="24">
        <v>17</v>
      </c>
      <c r="B76" s="25" t="s">
        <v>32</v>
      </c>
      <c r="C76" s="47">
        <v>6258</v>
      </c>
      <c r="D76" s="27">
        <v>12516</v>
      </c>
      <c r="E76" s="27">
        <v>18774</v>
      </c>
      <c r="F76" s="27">
        <v>25032</v>
      </c>
      <c r="G76" s="27">
        <v>31290</v>
      </c>
      <c r="H76" s="27">
        <v>37548</v>
      </c>
      <c r="I76" s="28">
        <v>75096</v>
      </c>
      <c r="J76" s="121">
        <v>6132</v>
      </c>
      <c r="K76" s="27">
        <v>12264</v>
      </c>
      <c r="L76" s="27">
        <v>18396</v>
      </c>
      <c r="M76" s="27">
        <v>24528</v>
      </c>
      <c r="N76" s="27">
        <v>30660</v>
      </c>
      <c r="O76" s="27">
        <v>36792</v>
      </c>
      <c r="P76" s="28">
        <v>73584</v>
      </c>
      <c r="Q76" s="55"/>
      <c r="R76" s="27"/>
      <c r="S76" s="27"/>
      <c r="T76" s="27"/>
      <c r="U76" s="27"/>
      <c r="V76" s="27"/>
      <c r="W76" s="29"/>
      <c r="X76" s="30">
        <v>0</v>
      </c>
      <c r="Y76" s="31"/>
      <c r="Z76" s="31"/>
      <c r="AA76" s="31"/>
      <c r="AB76" s="31"/>
      <c r="AC76" s="31"/>
      <c r="AD76" s="33"/>
      <c r="AE76" s="15">
        <v>7283</v>
      </c>
      <c r="AF76" s="31">
        <v>14566</v>
      </c>
      <c r="AG76" s="31">
        <v>21849</v>
      </c>
      <c r="AH76" s="31">
        <v>29132</v>
      </c>
      <c r="AI76" s="31">
        <v>36415</v>
      </c>
      <c r="AJ76" s="31">
        <v>43698</v>
      </c>
      <c r="AK76" s="33">
        <v>87396</v>
      </c>
      <c r="AL76" s="30">
        <v>9139</v>
      </c>
      <c r="AM76" s="31">
        <v>18278</v>
      </c>
      <c r="AN76" s="31">
        <v>27417</v>
      </c>
      <c r="AO76" s="31">
        <v>36556</v>
      </c>
      <c r="AP76" s="31">
        <v>45695</v>
      </c>
      <c r="AQ76" s="31">
        <v>54834</v>
      </c>
      <c r="AR76" s="33">
        <v>109668</v>
      </c>
    </row>
    <row r="77" spans="1:44" ht="24.75" customHeight="1" thickBot="1">
      <c r="A77" s="34">
        <v>18</v>
      </c>
      <c r="B77" s="35" t="s">
        <v>33</v>
      </c>
      <c r="C77" s="50">
        <v>6258</v>
      </c>
      <c r="D77" s="37">
        <v>12516</v>
      </c>
      <c r="E77" s="37">
        <v>18774</v>
      </c>
      <c r="F77" s="37">
        <v>25032</v>
      </c>
      <c r="G77" s="37">
        <v>31290</v>
      </c>
      <c r="H77" s="37">
        <v>37548</v>
      </c>
      <c r="I77" s="38">
        <v>75096</v>
      </c>
      <c r="J77" s="122">
        <v>6132</v>
      </c>
      <c r="K77" s="37">
        <v>12264</v>
      </c>
      <c r="L77" s="37">
        <v>18396</v>
      </c>
      <c r="M77" s="37">
        <v>24528</v>
      </c>
      <c r="N77" s="37">
        <v>30660</v>
      </c>
      <c r="O77" s="37">
        <v>36792</v>
      </c>
      <c r="P77" s="38">
        <v>73584</v>
      </c>
      <c r="Q77" s="55"/>
      <c r="R77" s="37"/>
      <c r="S77" s="37"/>
      <c r="T77" s="37"/>
      <c r="U77" s="37"/>
      <c r="V77" s="37"/>
      <c r="W77" s="40"/>
      <c r="X77" s="41">
        <f>'[1]тар разов на 1п. на 16.07.2012'!F78*42</f>
        <v>0</v>
      </c>
      <c r="Y77" s="42"/>
      <c r="Z77" s="42"/>
      <c r="AA77" s="42"/>
      <c r="AB77" s="42"/>
      <c r="AC77" s="42"/>
      <c r="AD77" s="43"/>
      <c r="AE77" s="39">
        <v>7711</v>
      </c>
      <c r="AF77" s="31">
        <v>15422</v>
      </c>
      <c r="AG77" s="31">
        <v>23133</v>
      </c>
      <c r="AH77" s="31">
        <v>30844</v>
      </c>
      <c r="AI77" s="31">
        <v>38555</v>
      </c>
      <c r="AJ77" s="31">
        <v>46266</v>
      </c>
      <c r="AK77" s="33">
        <v>92532</v>
      </c>
      <c r="AL77" s="41">
        <v>9676</v>
      </c>
      <c r="AM77" s="42">
        <v>19352</v>
      </c>
      <c r="AN77" s="42">
        <v>29028</v>
      </c>
      <c r="AO77" s="42">
        <v>38704</v>
      </c>
      <c r="AP77" s="42">
        <v>48380</v>
      </c>
      <c r="AQ77" s="42">
        <v>58056</v>
      </c>
      <c r="AR77" s="43">
        <v>116112</v>
      </c>
    </row>
    <row r="78" ht="24.75" customHeight="1"/>
    <row r="79" ht="24.75" customHeight="1" thickBot="1"/>
    <row r="80" spans="1:51" ht="24.75" customHeight="1" thickBot="1">
      <c r="A80" s="138" t="s">
        <v>1</v>
      </c>
      <c r="B80" s="140" t="s">
        <v>2</v>
      </c>
      <c r="C80" s="142" t="s">
        <v>3</v>
      </c>
      <c r="D80" s="143"/>
      <c r="E80" s="143"/>
      <c r="F80" s="143"/>
      <c r="G80" s="143"/>
      <c r="H80" s="145" t="s">
        <v>4</v>
      </c>
      <c r="I80" s="146"/>
      <c r="J80" s="146"/>
      <c r="K80" s="146"/>
      <c r="L80" s="146"/>
      <c r="M80" s="142" t="s">
        <v>5</v>
      </c>
      <c r="N80" s="143"/>
      <c r="O80" s="143"/>
      <c r="P80" s="143"/>
      <c r="Q80" s="143"/>
      <c r="R80" s="149" t="s">
        <v>6</v>
      </c>
      <c r="S80" s="150"/>
      <c r="T80" s="150"/>
      <c r="U80" s="150"/>
      <c r="V80" s="152"/>
      <c r="W80" s="142" t="s">
        <v>7</v>
      </c>
      <c r="X80" s="143"/>
      <c r="Y80" s="143"/>
      <c r="Z80" s="143"/>
      <c r="AA80" s="143"/>
      <c r="AB80" s="160" t="s">
        <v>280</v>
      </c>
      <c r="AC80" s="161"/>
      <c r="AD80" s="161"/>
      <c r="AE80" s="161"/>
      <c r="AF80" s="162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</row>
    <row r="81" spans="1:51" ht="24.75" customHeight="1" thickBot="1">
      <c r="A81" s="139"/>
      <c r="B81" s="141"/>
      <c r="C81" s="135" t="s">
        <v>283</v>
      </c>
      <c r="D81" s="136"/>
      <c r="E81" s="136"/>
      <c r="F81" s="136"/>
      <c r="G81" s="136"/>
      <c r="H81" s="135" t="s">
        <v>279</v>
      </c>
      <c r="I81" s="136"/>
      <c r="J81" s="136"/>
      <c r="K81" s="136"/>
      <c r="L81" s="136"/>
      <c r="M81" s="135" t="s">
        <v>285</v>
      </c>
      <c r="N81" s="136"/>
      <c r="O81" s="136"/>
      <c r="P81" s="136"/>
      <c r="Q81" s="136"/>
      <c r="R81" s="135" t="s">
        <v>284</v>
      </c>
      <c r="S81" s="136"/>
      <c r="T81" s="136"/>
      <c r="U81" s="136"/>
      <c r="V81" s="137"/>
      <c r="W81" s="82"/>
      <c r="X81" s="136" t="s">
        <v>278</v>
      </c>
      <c r="Y81" s="136"/>
      <c r="Z81" s="136"/>
      <c r="AA81" s="136"/>
      <c r="AB81" s="135" t="s">
        <v>281</v>
      </c>
      <c r="AC81" s="136"/>
      <c r="AD81" s="136"/>
      <c r="AE81" s="136"/>
      <c r="AF81" s="137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</row>
    <row r="82" spans="1:52" ht="37.5" customHeight="1" thickBot="1">
      <c r="A82" s="5"/>
      <c r="B82" s="6"/>
      <c r="C82" s="7" t="s">
        <v>34</v>
      </c>
      <c r="D82" s="7" t="s">
        <v>35</v>
      </c>
      <c r="E82" s="7" t="s">
        <v>36</v>
      </c>
      <c r="F82" s="7" t="s">
        <v>37</v>
      </c>
      <c r="G82" s="7" t="s">
        <v>38</v>
      </c>
      <c r="H82" s="7" t="s">
        <v>34</v>
      </c>
      <c r="I82" s="7" t="s">
        <v>35</v>
      </c>
      <c r="J82" s="7" t="s">
        <v>36</v>
      </c>
      <c r="K82" s="7" t="s">
        <v>37</v>
      </c>
      <c r="L82" s="7" t="s">
        <v>38</v>
      </c>
      <c r="M82" s="7" t="s">
        <v>34</v>
      </c>
      <c r="N82" s="7" t="s">
        <v>35</v>
      </c>
      <c r="O82" s="7" t="s">
        <v>36</v>
      </c>
      <c r="P82" s="7" t="s">
        <v>37</v>
      </c>
      <c r="Q82" s="7" t="s">
        <v>38</v>
      </c>
      <c r="R82" s="7" t="s">
        <v>34</v>
      </c>
      <c r="S82" s="7" t="s">
        <v>35</v>
      </c>
      <c r="T82" s="7" t="s">
        <v>36</v>
      </c>
      <c r="U82" s="7" t="s">
        <v>37</v>
      </c>
      <c r="V82" s="7" t="s">
        <v>38</v>
      </c>
      <c r="W82" s="7" t="s">
        <v>34</v>
      </c>
      <c r="X82" s="83" t="s">
        <v>35</v>
      </c>
      <c r="Y82" s="7" t="s">
        <v>36</v>
      </c>
      <c r="Z82" s="7" t="s">
        <v>37</v>
      </c>
      <c r="AA82" s="7" t="s">
        <v>38</v>
      </c>
      <c r="AB82" s="86" t="s">
        <v>34</v>
      </c>
      <c r="AC82" s="86" t="s">
        <v>35</v>
      </c>
      <c r="AD82" s="86" t="s">
        <v>36</v>
      </c>
      <c r="AE82" s="86" t="s">
        <v>37</v>
      </c>
      <c r="AF82" s="86" t="s">
        <v>38</v>
      </c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</row>
    <row r="83" spans="1:52" ht="24.75" customHeight="1" thickBot="1">
      <c r="A83" s="57">
        <v>1</v>
      </c>
      <c r="B83" s="58" t="s">
        <v>16</v>
      </c>
      <c r="C83" s="12">
        <v>161</v>
      </c>
      <c r="D83" s="13">
        <v>322</v>
      </c>
      <c r="E83" s="13">
        <v>483</v>
      </c>
      <c r="F83" s="13">
        <v>644</v>
      </c>
      <c r="G83" s="14">
        <v>805</v>
      </c>
      <c r="H83" s="120">
        <v>154</v>
      </c>
      <c r="I83" s="13">
        <v>308</v>
      </c>
      <c r="J83" s="13">
        <v>462</v>
      </c>
      <c r="K83" s="13">
        <v>616</v>
      </c>
      <c r="L83" s="14">
        <v>770</v>
      </c>
      <c r="M83" s="18"/>
      <c r="N83" s="13"/>
      <c r="O83" s="13"/>
      <c r="P83" s="13"/>
      <c r="Q83" s="46"/>
      <c r="R83" s="18">
        <v>133</v>
      </c>
      <c r="S83" s="19">
        <v>266</v>
      </c>
      <c r="T83" s="19">
        <v>399</v>
      </c>
      <c r="U83" s="19">
        <v>532</v>
      </c>
      <c r="V83" s="23">
        <v>665</v>
      </c>
      <c r="W83" s="22"/>
      <c r="X83" s="19"/>
      <c r="Y83" s="19"/>
      <c r="Z83" s="19"/>
      <c r="AA83" s="20"/>
      <c r="AB83" s="18">
        <v>89</v>
      </c>
      <c r="AC83" s="19">
        <v>178</v>
      </c>
      <c r="AD83" s="19">
        <v>267</v>
      </c>
      <c r="AE83" s="19">
        <v>356</v>
      </c>
      <c r="AF83" s="23">
        <v>445</v>
      </c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</row>
    <row r="84" spans="1:52" ht="24.75" customHeight="1" thickBot="1">
      <c r="A84" s="59">
        <v>2</v>
      </c>
      <c r="B84" s="60" t="s">
        <v>17</v>
      </c>
      <c r="C84" s="47">
        <v>238</v>
      </c>
      <c r="D84" s="27">
        <v>476</v>
      </c>
      <c r="E84" s="27">
        <v>714</v>
      </c>
      <c r="F84" s="27">
        <v>952</v>
      </c>
      <c r="G84" s="28">
        <v>1190</v>
      </c>
      <c r="H84" s="120">
        <v>182</v>
      </c>
      <c r="I84" s="13">
        <v>364</v>
      </c>
      <c r="J84" s="13">
        <v>546</v>
      </c>
      <c r="K84" s="13">
        <v>728</v>
      </c>
      <c r="L84" s="14">
        <v>910</v>
      </c>
      <c r="M84" s="18"/>
      <c r="N84" s="27"/>
      <c r="O84" s="27"/>
      <c r="P84" s="27"/>
      <c r="Q84" s="46"/>
      <c r="R84" s="30">
        <v>266</v>
      </c>
      <c r="S84" s="31">
        <v>532</v>
      </c>
      <c r="T84" s="31">
        <v>798</v>
      </c>
      <c r="U84" s="31">
        <v>1064</v>
      </c>
      <c r="V84" s="33">
        <v>1330</v>
      </c>
      <c r="W84" s="15"/>
      <c r="X84" s="31"/>
      <c r="Y84" s="31"/>
      <c r="Z84" s="31"/>
      <c r="AA84" s="29"/>
      <c r="AB84" s="30">
        <v>179</v>
      </c>
      <c r="AC84" s="31">
        <v>358</v>
      </c>
      <c r="AD84" s="31">
        <v>537</v>
      </c>
      <c r="AE84" s="31">
        <v>716</v>
      </c>
      <c r="AF84" s="33">
        <v>895</v>
      </c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24.75" customHeight="1" thickBot="1">
      <c r="A85" s="59">
        <v>3</v>
      </c>
      <c r="B85" s="60" t="s">
        <v>18</v>
      </c>
      <c r="C85" s="47">
        <v>322</v>
      </c>
      <c r="D85" s="27">
        <v>644</v>
      </c>
      <c r="E85" s="27">
        <v>966</v>
      </c>
      <c r="F85" s="27">
        <v>1288</v>
      </c>
      <c r="G85" s="28">
        <v>1610</v>
      </c>
      <c r="H85" s="120">
        <v>266</v>
      </c>
      <c r="I85" s="13">
        <v>532</v>
      </c>
      <c r="J85" s="13">
        <v>798</v>
      </c>
      <c r="K85" s="13">
        <v>1064</v>
      </c>
      <c r="L85" s="14">
        <v>1330</v>
      </c>
      <c r="M85" s="18"/>
      <c r="N85" s="27"/>
      <c r="O85" s="27"/>
      <c r="P85" s="27"/>
      <c r="Q85" s="46"/>
      <c r="R85" s="30">
        <v>399</v>
      </c>
      <c r="S85" s="31">
        <v>798</v>
      </c>
      <c r="T85" s="31">
        <v>1197</v>
      </c>
      <c r="U85" s="31">
        <v>1596</v>
      </c>
      <c r="V85" s="33">
        <v>1995</v>
      </c>
      <c r="W85" s="15"/>
      <c r="X85" s="31"/>
      <c r="Y85" s="31"/>
      <c r="Z85" s="31"/>
      <c r="AA85" s="29"/>
      <c r="AB85" s="30">
        <v>268</v>
      </c>
      <c r="AC85" s="31">
        <v>536</v>
      </c>
      <c r="AD85" s="31">
        <v>804</v>
      </c>
      <c r="AE85" s="31">
        <v>1072</v>
      </c>
      <c r="AF85" s="33">
        <v>1340</v>
      </c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24.75" customHeight="1" thickBot="1">
      <c r="A86" s="59">
        <v>4</v>
      </c>
      <c r="B86" s="60" t="s">
        <v>19</v>
      </c>
      <c r="C86" s="47">
        <v>399</v>
      </c>
      <c r="D86" s="27">
        <v>798</v>
      </c>
      <c r="E86" s="27">
        <v>1197</v>
      </c>
      <c r="F86" s="27">
        <v>1596</v>
      </c>
      <c r="G86" s="28">
        <v>1995</v>
      </c>
      <c r="H86" s="120">
        <v>392</v>
      </c>
      <c r="I86" s="13">
        <v>784</v>
      </c>
      <c r="J86" s="13">
        <v>1176</v>
      </c>
      <c r="K86" s="13">
        <v>1568</v>
      </c>
      <c r="L86" s="14">
        <v>1960</v>
      </c>
      <c r="M86" s="18"/>
      <c r="N86" s="27"/>
      <c r="O86" s="27"/>
      <c r="P86" s="27"/>
      <c r="Q86" s="46"/>
      <c r="R86" s="30">
        <v>532</v>
      </c>
      <c r="S86" s="31">
        <v>1064</v>
      </c>
      <c r="T86" s="31">
        <v>1596</v>
      </c>
      <c r="U86" s="31">
        <v>2128</v>
      </c>
      <c r="V86" s="33">
        <v>2660</v>
      </c>
      <c r="W86" s="15">
        <v>302</v>
      </c>
      <c r="X86" s="31">
        <v>604</v>
      </c>
      <c r="Y86" s="31">
        <v>906</v>
      </c>
      <c r="Z86" s="31">
        <v>1208</v>
      </c>
      <c r="AA86" s="29">
        <v>1510</v>
      </c>
      <c r="AB86" s="30">
        <v>358</v>
      </c>
      <c r="AC86" s="31">
        <v>716</v>
      </c>
      <c r="AD86" s="31">
        <v>1074</v>
      </c>
      <c r="AE86" s="31">
        <v>1432</v>
      </c>
      <c r="AF86" s="33">
        <v>1790</v>
      </c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24.75" customHeight="1" thickBot="1">
      <c r="A87" s="59">
        <v>5</v>
      </c>
      <c r="B87" s="60" t="s">
        <v>20</v>
      </c>
      <c r="C87" s="47">
        <v>483</v>
      </c>
      <c r="D87" s="27">
        <v>966</v>
      </c>
      <c r="E87" s="27">
        <v>1449</v>
      </c>
      <c r="F87" s="27">
        <v>1932</v>
      </c>
      <c r="G87" s="28">
        <v>2415</v>
      </c>
      <c r="H87" s="120">
        <v>392</v>
      </c>
      <c r="I87" s="13">
        <v>784</v>
      </c>
      <c r="J87" s="13">
        <v>1176</v>
      </c>
      <c r="K87" s="13">
        <v>1568</v>
      </c>
      <c r="L87" s="14">
        <v>1960</v>
      </c>
      <c r="M87" s="18"/>
      <c r="N87" s="27"/>
      <c r="O87" s="27"/>
      <c r="P87" s="27"/>
      <c r="Q87" s="46"/>
      <c r="R87" s="30">
        <v>665</v>
      </c>
      <c r="S87" s="31">
        <v>1330</v>
      </c>
      <c r="T87" s="31">
        <v>1995</v>
      </c>
      <c r="U87" s="31">
        <v>2660</v>
      </c>
      <c r="V87" s="33">
        <v>3325</v>
      </c>
      <c r="W87" s="15">
        <v>378</v>
      </c>
      <c r="X87" s="31">
        <v>756</v>
      </c>
      <c r="Y87" s="31">
        <v>1134</v>
      </c>
      <c r="Z87" s="31">
        <v>1512</v>
      </c>
      <c r="AA87" s="29">
        <v>1890</v>
      </c>
      <c r="AB87" s="30">
        <v>448</v>
      </c>
      <c r="AC87" s="31">
        <v>896</v>
      </c>
      <c r="AD87" s="31">
        <v>1344</v>
      </c>
      <c r="AE87" s="31">
        <v>1792</v>
      </c>
      <c r="AF87" s="33">
        <v>2240</v>
      </c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24.75" customHeight="1" thickBot="1">
      <c r="A88" s="59">
        <v>6</v>
      </c>
      <c r="B88" s="60" t="s">
        <v>21</v>
      </c>
      <c r="C88" s="47">
        <v>483</v>
      </c>
      <c r="D88" s="27">
        <v>966</v>
      </c>
      <c r="E88" s="27">
        <v>1449</v>
      </c>
      <c r="F88" s="27">
        <v>1932</v>
      </c>
      <c r="G88" s="28">
        <v>2415</v>
      </c>
      <c r="H88" s="120">
        <v>406</v>
      </c>
      <c r="I88" s="13">
        <v>812</v>
      </c>
      <c r="J88" s="13">
        <v>1218</v>
      </c>
      <c r="K88" s="13">
        <v>1624</v>
      </c>
      <c r="L88" s="14">
        <v>2030</v>
      </c>
      <c r="M88" s="18"/>
      <c r="N88" s="27"/>
      <c r="O88" s="27"/>
      <c r="P88" s="27"/>
      <c r="Q88" s="46"/>
      <c r="R88" s="30">
        <v>798</v>
      </c>
      <c r="S88" s="31">
        <v>1596</v>
      </c>
      <c r="T88" s="31">
        <v>2394</v>
      </c>
      <c r="U88" s="31">
        <v>3192</v>
      </c>
      <c r="V88" s="33">
        <v>3990</v>
      </c>
      <c r="W88" s="15">
        <v>454</v>
      </c>
      <c r="X88" s="31">
        <v>908</v>
      </c>
      <c r="Y88" s="31">
        <v>1362</v>
      </c>
      <c r="Z88" s="31">
        <v>1816</v>
      </c>
      <c r="AA88" s="29">
        <v>2270</v>
      </c>
      <c r="AB88" s="30">
        <v>537</v>
      </c>
      <c r="AC88" s="31">
        <v>1074</v>
      </c>
      <c r="AD88" s="31">
        <v>1611</v>
      </c>
      <c r="AE88" s="31">
        <v>2148</v>
      </c>
      <c r="AF88" s="33">
        <v>2685</v>
      </c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24.75" customHeight="1" thickBot="1">
      <c r="A89" s="59">
        <v>7</v>
      </c>
      <c r="B89" s="60" t="s">
        <v>22</v>
      </c>
      <c r="C89" s="47">
        <v>560</v>
      </c>
      <c r="D89" s="27">
        <v>1120</v>
      </c>
      <c r="E89" s="27">
        <v>1680</v>
      </c>
      <c r="F89" s="27">
        <v>2240</v>
      </c>
      <c r="G89" s="28">
        <v>2800</v>
      </c>
      <c r="H89" s="120">
        <v>546</v>
      </c>
      <c r="I89" s="13">
        <v>1092</v>
      </c>
      <c r="J89" s="13">
        <v>1638</v>
      </c>
      <c r="K89" s="13">
        <v>2184</v>
      </c>
      <c r="L89" s="14">
        <v>2730</v>
      </c>
      <c r="M89" s="18"/>
      <c r="N89" s="27"/>
      <c r="O89" s="27"/>
      <c r="P89" s="27"/>
      <c r="Q89" s="46"/>
      <c r="R89" s="30">
        <v>931</v>
      </c>
      <c r="S89" s="31">
        <v>1862</v>
      </c>
      <c r="T89" s="31">
        <v>2793</v>
      </c>
      <c r="U89" s="31">
        <v>3724</v>
      </c>
      <c r="V89" s="33">
        <v>4655</v>
      </c>
      <c r="W89" s="15">
        <v>529</v>
      </c>
      <c r="X89" s="31">
        <v>1058</v>
      </c>
      <c r="Y89" s="31">
        <v>1587</v>
      </c>
      <c r="Z89" s="31">
        <v>2116</v>
      </c>
      <c r="AA89" s="29">
        <v>2645</v>
      </c>
      <c r="AB89" s="30">
        <v>627</v>
      </c>
      <c r="AC89" s="31">
        <v>1254</v>
      </c>
      <c r="AD89" s="31">
        <v>1881</v>
      </c>
      <c r="AE89" s="31">
        <v>2508</v>
      </c>
      <c r="AF89" s="33">
        <v>3135</v>
      </c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24.75" customHeight="1" thickBot="1">
      <c r="A90" s="59">
        <v>8</v>
      </c>
      <c r="B90" s="60" t="s">
        <v>23</v>
      </c>
      <c r="C90" s="47">
        <v>560</v>
      </c>
      <c r="D90" s="27">
        <v>1120</v>
      </c>
      <c r="E90" s="27">
        <v>1680</v>
      </c>
      <c r="F90" s="27">
        <v>2240</v>
      </c>
      <c r="G90" s="28">
        <v>2800</v>
      </c>
      <c r="H90" s="120">
        <v>616</v>
      </c>
      <c r="I90" s="13">
        <v>1232</v>
      </c>
      <c r="J90" s="13">
        <v>1848</v>
      </c>
      <c r="K90" s="13">
        <v>2464</v>
      </c>
      <c r="L90" s="14">
        <v>3080</v>
      </c>
      <c r="M90" s="18"/>
      <c r="N90" s="27"/>
      <c r="O90" s="27"/>
      <c r="P90" s="27"/>
      <c r="Q90" s="46"/>
      <c r="R90" s="30">
        <v>1064</v>
      </c>
      <c r="S90" s="31">
        <v>2128</v>
      </c>
      <c r="T90" s="31">
        <v>3192</v>
      </c>
      <c r="U90" s="31">
        <v>4256</v>
      </c>
      <c r="V90" s="33">
        <v>5320</v>
      </c>
      <c r="W90" s="15">
        <v>571</v>
      </c>
      <c r="X90" s="31">
        <v>1142</v>
      </c>
      <c r="Y90" s="31">
        <v>1713</v>
      </c>
      <c r="Z90" s="31">
        <v>2284</v>
      </c>
      <c r="AA90" s="29">
        <v>2855</v>
      </c>
      <c r="AB90" s="30">
        <v>716</v>
      </c>
      <c r="AC90" s="31">
        <v>1432</v>
      </c>
      <c r="AD90" s="31">
        <v>2148</v>
      </c>
      <c r="AE90" s="31">
        <v>2864</v>
      </c>
      <c r="AF90" s="33">
        <v>3580</v>
      </c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24.75" customHeight="1" thickBot="1">
      <c r="A91" s="59">
        <v>9</v>
      </c>
      <c r="B91" s="60" t="s">
        <v>24</v>
      </c>
      <c r="C91" s="47">
        <v>644</v>
      </c>
      <c r="D91" s="27">
        <v>1288</v>
      </c>
      <c r="E91" s="27">
        <v>1932</v>
      </c>
      <c r="F91" s="27">
        <v>2576</v>
      </c>
      <c r="G91" s="28">
        <v>3220</v>
      </c>
      <c r="H91" s="120">
        <v>616</v>
      </c>
      <c r="I91" s="13">
        <v>1232</v>
      </c>
      <c r="J91" s="13">
        <v>1848</v>
      </c>
      <c r="K91" s="13">
        <v>2464</v>
      </c>
      <c r="L91" s="14">
        <v>3080</v>
      </c>
      <c r="M91" s="18"/>
      <c r="N91" s="27"/>
      <c r="O91" s="27"/>
      <c r="P91" s="27"/>
      <c r="Q91" s="46"/>
      <c r="R91" s="30">
        <v>1197</v>
      </c>
      <c r="S91" s="31">
        <v>2394</v>
      </c>
      <c r="T91" s="31">
        <v>3591</v>
      </c>
      <c r="U91" s="31">
        <v>4788</v>
      </c>
      <c r="V91" s="33">
        <v>5985</v>
      </c>
      <c r="W91" s="15">
        <v>643</v>
      </c>
      <c r="X91" s="31">
        <v>1286</v>
      </c>
      <c r="Y91" s="31">
        <v>1929</v>
      </c>
      <c r="Z91" s="31">
        <v>2572</v>
      </c>
      <c r="AA91" s="29">
        <v>3215</v>
      </c>
      <c r="AB91" s="30">
        <v>806</v>
      </c>
      <c r="AC91" s="31">
        <v>1612</v>
      </c>
      <c r="AD91" s="31">
        <v>2418</v>
      </c>
      <c r="AE91" s="31">
        <v>3224</v>
      </c>
      <c r="AF91" s="33">
        <v>4030</v>
      </c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</row>
    <row r="92" spans="1:52" ht="24.75" customHeight="1" thickBot="1">
      <c r="A92" s="59">
        <v>10</v>
      </c>
      <c r="B92" s="60" t="s">
        <v>25</v>
      </c>
      <c r="C92" s="47">
        <v>644</v>
      </c>
      <c r="D92" s="27">
        <v>1288</v>
      </c>
      <c r="E92" s="27">
        <v>1932</v>
      </c>
      <c r="F92" s="27">
        <v>2576</v>
      </c>
      <c r="G92" s="28">
        <v>3220</v>
      </c>
      <c r="H92" s="120">
        <v>756</v>
      </c>
      <c r="I92" s="13">
        <v>1512</v>
      </c>
      <c r="J92" s="13">
        <v>2268</v>
      </c>
      <c r="K92" s="13">
        <v>3024</v>
      </c>
      <c r="L92" s="14">
        <v>3780</v>
      </c>
      <c r="M92" s="18"/>
      <c r="N92" s="27"/>
      <c r="O92" s="27"/>
      <c r="P92" s="27"/>
      <c r="Q92" s="46"/>
      <c r="R92" s="30">
        <v>1330</v>
      </c>
      <c r="S92" s="31">
        <v>2660</v>
      </c>
      <c r="T92" s="31">
        <v>3990</v>
      </c>
      <c r="U92" s="31">
        <v>5320</v>
      </c>
      <c r="V92" s="33">
        <v>6650</v>
      </c>
      <c r="W92" s="15">
        <v>714</v>
      </c>
      <c r="X92" s="31">
        <v>1428</v>
      </c>
      <c r="Y92" s="31">
        <v>2142</v>
      </c>
      <c r="Z92" s="31">
        <v>2856</v>
      </c>
      <c r="AA92" s="29">
        <v>3570</v>
      </c>
      <c r="AB92" s="30">
        <v>896</v>
      </c>
      <c r="AC92" s="31">
        <v>1792</v>
      </c>
      <c r="AD92" s="31">
        <v>2688</v>
      </c>
      <c r="AE92" s="31">
        <v>3584</v>
      </c>
      <c r="AF92" s="33">
        <v>4480</v>
      </c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</row>
    <row r="93" spans="1:52" ht="24.75" customHeight="1" thickBot="1">
      <c r="A93" s="59">
        <v>11</v>
      </c>
      <c r="B93" s="60" t="s">
        <v>26</v>
      </c>
      <c r="C93" s="47">
        <v>805</v>
      </c>
      <c r="D93" s="27">
        <v>1610</v>
      </c>
      <c r="E93" s="27">
        <v>2415</v>
      </c>
      <c r="F93" s="27">
        <v>3220</v>
      </c>
      <c r="G93" s="28">
        <v>4025</v>
      </c>
      <c r="H93" s="120">
        <v>756</v>
      </c>
      <c r="I93" s="13">
        <v>1512</v>
      </c>
      <c r="J93" s="13">
        <v>2268</v>
      </c>
      <c r="K93" s="13">
        <v>3024</v>
      </c>
      <c r="L93" s="14">
        <v>3780</v>
      </c>
      <c r="M93" s="18"/>
      <c r="N93" s="27"/>
      <c r="O93" s="27"/>
      <c r="P93" s="27"/>
      <c r="Q93" s="46"/>
      <c r="R93" s="30">
        <v>1463</v>
      </c>
      <c r="S93" s="31">
        <v>2926</v>
      </c>
      <c r="T93" s="31">
        <v>4389</v>
      </c>
      <c r="U93" s="31">
        <v>5852</v>
      </c>
      <c r="V93" s="33">
        <v>7315</v>
      </c>
      <c r="W93" s="15">
        <v>785</v>
      </c>
      <c r="X93" s="31">
        <v>1570</v>
      </c>
      <c r="Y93" s="31">
        <v>2355</v>
      </c>
      <c r="Z93" s="31">
        <v>3140</v>
      </c>
      <c r="AA93" s="29">
        <v>3925</v>
      </c>
      <c r="AB93" s="30">
        <v>985</v>
      </c>
      <c r="AC93" s="31">
        <v>1970</v>
      </c>
      <c r="AD93" s="31">
        <v>2955</v>
      </c>
      <c r="AE93" s="31">
        <v>3940</v>
      </c>
      <c r="AF93" s="33">
        <v>4925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</row>
    <row r="94" spans="1:52" ht="24.75" customHeight="1" thickBot="1">
      <c r="A94" s="59">
        <v>12</v>
      </c>
      <c r="B94" s="60" t="s">
        <v>27</v>
      </c>
      <c r="C94" s="47">
        <v>805</v>
      </c>
      <c r="D94" s="27">
        <v>1610</v>
      </c>
      <c r="E94" s="27">
        <v>2415</v>
      </c>
      <c r="F94" s="27">
        <v>3220</v>
      </c>
      <c r="G94" s="28">
        <v>4025</v>
      </c>
      <c r="H94" s="120">
        <v>756</v>
      </c>
      <c r="I94" s="13">
        <v>1512</v>
      </c>
      <c r="J94" s="13">
        <v>2268</v>
      </c>
      <c r="K94" s="13">
        <v>3024</v>
      </c>
      <c r="L94" s="14">
        <v>3780</v>
      </c>
      <c r="M94" s="18"/>
      <c r="N94" s="27"/>
      <c r="O94" s="27"/>
      <c r="P94" s="27"/>
      <c r="Q94" s="46"/>
      <c r="R94" s="30">
        <v>1596</v>
      </c>
      <c r="S94" s="31">
        <v>3192</v>
      </c>
      <c r="T94" s="31">
        <v>4788</v>
      </c>
      <c r="U94" s="31">
        <v>6384</v>
      </c>
      <c r="V94" s="33">
        <v>7980</v>
      </c>
      <c r="W94" s="15">
        <v>857</v>
      </c>
      <c r="X94" s="31">
        <v>1714</v>
      </c>
      <c r="Y94" s="31">
        <v>2571</v>
      </c>
      <c r="Z94" s="31">
        <v>3428</v>
      </c>
      <c r="AA94" s="29">
        <v>4285</v>
      </c>
      <c r="AB94" s="30">
        <v>1075</v>
      </c>
      <c r="AC94" s="31">
        <v>2150</v>
      </c>
      <c r="AD94" s="31">
        <v>3225</v>
      </c>
      <c r="AE94" s="31">
        <v>4300</v>
      </c>
      <c r="AF94" s="33">
        <v>5375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</row>
    <row r="95" spans="1:52" ht="24.75" customHeight="1" thickBot="1">
      <c r="A95" s="59">
        <v>13</v>
      </c>
      <c r="B95" s="60" t="s">
        <v>28</v>
      </c>
      <c r="C95" s="47">
        <v>805</v>
      </c>
      <c r="D95" s="27">
        <v>1610</v>
      </c>
      <c r="E95" s="27">
        <v>2415</v>
      </c>
      <c r="F95" s="27">
        <v>3220</v>
      </c>
      <c r="G95" s="28">
        <v>4025</v>
      </c>
      <c r="H95" s="120">
        <v>756</v>
      </c>
      <c r="I95" s="13">
        <v>1512</v>
      </c>
      <c r="J95" s="13">
        <v>2268</v>
      </c>
      <c r="K95" s="13">
        <v>3024</v>
      </c>
      <c r="L95" s="14">
        <v>3780</v>
      </c>
      <c r="M95" s="18"/>
      <c r="N95" s="27"/>
      <c r="O95" s="27"/>
      <c r="P95" s="27"/>
      <c r="Q95" s="46"/>
      <c r="R95" s="30">
        <v>1729</v>
      </c>
      <c r="S95" s="31">
        <v>3458</v>
      </c>
      <c r="T95" s="31">
        <v>5187</v>
      </c>
      <c r="U95" s="31">
        <v>6916</v>
      </c>
      <c r="V95" s="33">
        <v>8645</v>
      </c>
      <c r="W95" s="15">
        <v>928</v>
      </c>
      <c r="X95" s="31">
        <v>1856</v>
      </c>
      <c r="Y95" s="31">
        <v>2784</v>
      </c>
      <c r="Z95" s="31">
        <v>3712</v>
      </c>
      <c r="AA95" s="29">
        <v>4640</v>
      </c>
      <c r="AB95" s="30">
        <v>1164</v>
      </c>
      <c r="AC95" s="31">
        <v>2328</v>
      </c>
      <c r="AD95" s="31">
        <v>3492</v>
      </c>
      <c r="AE95" s="31">
        <v>4656</v>
      </c>
      <c r="AF95" s="33">
        <v>5820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</row>
    <row r="96" spans="1:52" ht="24.75" customHeight="1" thickBot="1">
      <c r="A96" s="59">
        <v>14</v>
      </c>
      <c r="B96" s="60" t="s">
        <v>29</v>
      </c>
      <c r="C96" s="47">
        <v>882</v>
      </c>
      <c r="D96" s="27">
        <v>1764</v>
      </c>
      <c r="E96" s="27">
        <v>2646</v>
      </c>
      <c r="F96" s="27">
        <v>3528</v>
      </c>
      <c r="G96" s="28">
        <v>4410</v>
      </c>
      <c r="H96" s="120">
        <v>826</v>
      </c>
      <c r="I96" s="13">
        <v>1652</v>
      </c>
      <c r="J96" s="13">
        <v>2478</v>
      </c>
      <c r="K96" s="13">
        <v>3304</v>
      </c>
      <c r="L96" s="14">
        <v>4130</v>
      </c>
      <c r="M96" s="18"/>
      <c r="N96" s="27"/>
      <c r="O96" s="27"/>
      <c r="P96" s="27"/>
      <c r="Q96" s="46"/>
      <c r="R96" s="30">
        <v>1862</v>
      </c>
      <c r="S96" s="31">
        <v>3724</v>
      </c>
      <c r="T96" s="31">
        <v>5586</v>
      </c>
      <c r="U96" s="31">
        <v>7448</v>
      </c>
      <c r="V96" s="33">
        <v>9310</v>
      </c>
      <c r="W96" s="15">
        <v>1000</v>
      </c>
      <c r="X96" s="31">
        <v>2000</v>
      </c>
      <c r="Y96" s="31">
        <v>3000</v>
      </c>
      <c r="Z96" s="31">
        <v>4000</v>
      </c>
      <c r="AA96" s="29">
        <v>5000</v>
      </c>
      <c r="AB96" s="30">
        <v>1254</v>
      </c>
      <c r="AC96" s="31">
        <v>2508</v>
      </c>
      <c r="AD96" s="31">
        <v>3762</v>
      </c>
      <c r="AE96" s="31">
        <v>5016</v>
      </c>
      <c r="AF96" s="33">
        <v>6270</v>
      </c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</row>
    <row r="97" spans="1:52" ht="24.75" customHeight="1" thickBot="1">
      <c r="A97" s="59">
        <v>15</v>
      </c>
      <c r="B97" s="60" t="s">
        <v>30</v>
      </c>
      <c r="C97" s="47">
        <v>882</v>
      </c>
      <c r="D97" s="27">
        <v>1764</v>
      </c>
      <c r="E97" s="27">
        <v>2646</v>
      </c>
      <c r="F97" s="27">
        <v>3528</v>
      </c>
      <c r="G97" s="28">
        <v>4410</v>
      </c>
      <c r="H97" s="120">
        <v>1022</v>
      </c>
      <c r="I97" s="13">
        <v>2044</v>
      </c>
      <c r="J97" s="13">
        <v>3066</v>
      </c>
      <c r="K97" s="13">
        <v>4088</v>
      </c>
      <c r="L97" s="14">
        <v>5110</v>
      </c>
      <c r="M97" s="18"/>
      <c r="N97" s="27"/>
      <c r="O97" s="27"/>
      <c r="P97" s="27"/>
      <c r="Q97" s="46"/>
      <c r="R97" s="30">
        <v>1995</v>
      </c>
      <c r="S97" s="31">
        <v>3990</v>
      </c>
      <c r="T97" s="31">
        <v>5985</v>
      </c>
      <c r="U97" s="31">
        <v>7980</v>
      </c>
      <c r="V97" s="33">
        <v>9975</v>
      </c>
      <c r="W97" s="15">
        <v>1071</v>
      </c>
      <c r="X97" s="31">
        <v>2142</v>
      </c>
      <c r="Y97" s="31">
        <v>3213</v>
      </c>
      <c r="Z97" s="31">
        <v>4284</v>
      </c>
      <c r="AA97" s="29">
        <v>5355</v>
      </c>
      <c r="AB97" s="30">
        <v>1344</v>
      </c>
      <c r="AC97" s="31">
        <v>2688</v>
      </c>
      <c r="AD97" s="31">
        <v>4032</v>
      </c>
      <c r="AE97" s="31">
        <v>5376</v>
      </c>
      <c r="AF97" s="33">
        <v>6720</v>
      </c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</row>
    <row r="98" spans="1:52" ht="24.75" customHeight="1" thickBot="1">
      <c r="A98" s="59">
        <v>16</v>
      </c>
      <c r="B98" s="60" t="s">
        <v>31</v>
      </c>
      <c r="C98" s="47">
        <v>966</v>
      </c>
      <c r="D98" s="27">
        <v>1932</v>
      </c>
      <c r="E98" s="27">
        <v>2898</v>
      </c>
      <c r="F98" s="27">
        <v>3864</v>
      </c>
      <c r="G98" s="28">
        <v>4830</v>
      </c>
      <c r="H98" s="120">
        <v>1022</v>
      </c>
      <c r="I98" s="13">
        <v>2044</v>
      </c>
      <c r="J98" s="13">
        <v>3066</v>
      </c>
      <c r="K98" s="13">
        <v>4088</v>
      </c>
      <c r="L98" s="14">
        <v>5110</v>
      </c>
      <c r="M98" s="18"/>
      <c r="N98" s="27"/>
      <c r="O98" s="27"/>
      <c r="P98" s="27"/>
      <c r="Q98" s="46"/>
      <c r="R98" s="30">
        <v>2128</v>
      </c>
      <c r="S98" s="31">
        <v>4256</v>
      </c>
      <c r="T98" s="31">
        <v>6384</v>
      </c>
      <c r="U98" s="31">
        <v>8512</v>
      </c>
      <c r="V98" s="33">
        <v>10640</v>
      </c>
      <c r="W98" s="15">
        <v>1142</v>
      </c>
      <c r="X98" s="31">
        <v>2284</v>
      </c>
      <c r="Y98" s="31">
        <v>3426</v>
      </c>
      <c r="Z98" s="31">
        <v>4568</v>
      </c>
      <c r="AA98" s="29">
        <v>5710</v>
      </c>
      <c r="AB98" s="30">
        <v>1433</v>
      </c>
      <c r="AC98" s="31">
        <v>2866</v>
      </c>
      <c r="AD98" s="31">
        <v>4299</v>
      </c>
      <c r="AE98" s="31">
        <v>5732</v>
      </c>
      <c r="AF98" s="33">
        <v>7165</v>
      </c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</row>
    <row r="99" spans="1:52" ht="24.75" customHeight="1" thickBot="1">
      <c r="A99" s="59">
        <v>17</v>
      </c>
      <c r="B99" s="60" t="s">
        <v>32</v>
      </c>
      <c r="C99" s="47">
        <v>1043</v>
      </c>
      <c r="D99" s="27">
        <v>2086</v>
      </c>
      <c r="E99" s="27">
        <v>3129</v>
      </c>
      <c r="F99" s="27">
        <v>4172</v>
      </c>
      <c r="G99" s="28">
        <v>5215</v>
      </c>
      <c r="H99" s="120">
        <v>1022</v>
      </c>
      <c r="I99" s="13">
        <v>2044</v>
      </c>
      <c r="J99" s="13">
        <v>3066</v>
      </c>
      <c r="K99" s="13">
        <v>4088</v>
      </c>
      <c r="L99" s="14">
        <v>5110</v>
      </c>
      <c r="M99" s="18"/>
      <c r="N99" s="27"/>
      <c r="O99" s="27"/>
      <c r="P99" s="27"/>
      <c r="Q99" s="46"/>
      <c r="R99" s="30">
        <v>0</v>
      </c>
      <c r="S99" s="31"/>
      <c r="T99" s="31"/>
      <c r="U99" s="31"/>
      <c r="V99" s="33"/>
      <c r="W99" s="15">
        <v>1214</v>
      </c>
      <c r="X99" s="31">
        <v>2428</v>
      </c>
      <c r="Y99" s="31">
        <v>3642</v>
      </c>
      <c r="Z99" s="31">
        <v>4856</v>
      </c>
      <c r="AA99" s="29">
        <v>6070</v>
      </c>
      <c r="AB99" s="30">
        <v>1523</v>
      </c>
      <c r="AC99" s="31">
        <v>3046</v>
      </c>
      <c r="AD99" s="31">
        <v>4569</v>
      </c>
      <c r="AE99" s="31">
        <v>6092</v>
      </c>
      <c r="AF99" s="33">
        <v>7615</v>
      </c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</row>
    <row r="100" spans="1:52" ht="24.75" customHeight="1" thickBot="1">
      <c r="A100" s="61">
        <v>18</v>
      </c>
      <c r="B100" s="62" t="s">
        <v>33</v>
      </c>
      <c r="C100" s="50">
        <v>1043</v>
      </c>
      <c r="D100" s="37">
        <v>2086</v>
      </c>
      <c r="E100" s="37">
        <v>3129</v>
      </c>
      <c r="F100" s="37">
        <v>4172</v>
      </c>
      <c r="G100" s="38">
        <v>5215</v>
      </c>
      <c r="H100" s="123">
        <v>1022</v>
      </c>
      <c r="I100" s="13">
        <v>2044</v>
      </c>
      <c r="J100" s="13">
        <v>3066</v>
      </c>
      <c r="K100" s="13">
        <v>4088</v>
      </c>
      <c r="L100" s="14">
        <v>5110</v>
      </c>
      <c r="M100" s="64"/>
      <c r="N100" s="37"/>
      <c r="O100" s="37"/>
      <c r="P100" s="37"/>
      <c r="Q100" s="46"/>
      <c r="R100" s="41">
        <v>0</v>
      </c>
      <c r="S100" s="42"/>
      <c r="T100" s="42"/>
      <c r="U100" s="42"/>
      <c r="V100" s="43"/>
      <c r="W100" s="39">
        <v>1285</v>
      </c>
      <c r="X100" s="42">
        <v>2570</v>
      </c>
      <c r="Y100" s="42">
        <v>3855</v>
      </c>
      <c r="Z100" s="42">
        <v>5140</v>
      </c>
      <c r="AA100" s="29">
        <v>6425</v>
      </c>
      <c r="AB100" s="41">
        <v>1612</v>
      </c>
      <c r="AC100" s="42">
        <v>3224</v>
      </c>
      <c r="AD100" s="42">
        <v>4836</v>
      </c>
      <c r="AE100" s="42">
        <v>6448</v>
      </c>
      <c r="AF100" s="43">
        <v>8060</v>
      </c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</row>
    <row r="101" spans="1:50" ht="24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</row>
    <row r="102" spans="1:50" ht="24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</row>
    <row r="103" ht="24.75" customHeight="1"/>
    <row r="104" spans="6:37" ht="46.5" customHeight="1">
      <c r="F104" s="134" t="s">
        <v>40</v>
      </c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</row>
    <row r="105" ht="24.75" customHeight="1" thickBot="1"/>
    <row r="106" spans="1:74" ht="24.75" customHeight="1" thickBot="1">
      <c r="A106" s="153" t="s">
        <v>1</v>
      </c>
      <c r="B106" s="128" t="s">
        <v>2</v>
      </c>
      <c r="C106" s="142" t="s">
        <v>3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4"/>
      <c r="O106" s="145" t="s">
        <v>4</v>
      </c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33"/>
      <c r="AA106" s="147" t="s">
        <v>5</v>
      </c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51"/>
      <c r="AL106" s="149" t="s">
        <v>6</v>
      </c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2"/>
      <c r="AX106" s="142" t="s">
        <v>7</v>
      </c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4"/>
      <c r="BJ106" s="114"/>
      <c r="BK106" s="163" t="s">
        <v>280</v>
      </c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5"/>
    </row>
    <row r="107" spans="1:74" ht="24.75" customHeight="1" thickBot="1">
      <c r="A107" s="154"/>
      <c r="B107" s="129"/>
      <c r="C107" s="135" t="s">
        <v>283</v>
      </c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7"/>
      <c r="O107" s="135" t="s">
        <v>279</v>
      </c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7"/>
      <c r="AA107" s="135" t="s">
        <v>285</v>
      </c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L107" s="135" t="s">
        <v>284</v>
      </c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7"/>
      <c r="AX107" s="135" t="s">
        <v>278</v>
      </c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57" t="s">
        <v>281</v>
      </c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9"/>
    </row>
    <row r="108" spans="1:74" ht="34.5" customHeight="1" thickBot="1">
      <c r="A108" s="5"/>
      <c r="B108" s="6"/>
      <c r="C108" s="7" t="s">
        <v>41</v>
      </c>
      <c r="D108" s="7" t="s">
        <v>42</v>
      </c>
      <c r="E108" s="7" t="s">
        <v>43</v>
      </c>
      <c r="F108" s="7" t="s">
        <v>44</v>
      </c>
      <c r="G108" s="7" t="s">
        <v>45</v>
      </c>
      <c r="H108" s="7" t="s">
        <v>46</v>
      </c>
      <c r="I108" s="7" t="s">
        <v>47</v>
      </c>
      <c r="J108" s="7" t="s">
        <v>48</v>
      </c>
      <c r="K108" s="7" t="s">
        <v>49</v>
      </c>
      <c r="L108" s="7" t="s">
        <v>50</v>
      </c>
      <c r="M108" s="7" t="s">
        <v>51</v>
      </c>
      <c r="N108" s="7" t="s">
        <v>52</v>
      </c>
      <c r="O108" s="7" t="s">
        <v>41</v>
      </c>
      <c r="P108" s="7" t="s">
        <v>42</v>
      </c>
      <c r="Q108" s="7" t="s">
        <v>43</v>
      </c>
      <c r="R108" s="7" t="s">
        <v>44</v>
      </c>
      <c r="S108" s="7" t="s">
        <v>45</v>
      </c>
      <c r="T108" s="7" t="s">
        <v>46</v>
      </c>
      <c r="U108" s="7" t="s">
        <v>47</v>
      </c>
      <c r="V108" s="7" t="s">
        <v>48</v>
      </c>
      <c r="W108" s="7" t="s">
        <v>49</v>
      </c>
      <c r="X108" s="7" t="s">
        <v>50</v>
      </c>
      <c r="Y108" s="7" t="s">
        <v>51</v>
      </c>
      <c r="Z108" s="7" t="s">
        <v>52</v>
      </c>
      <c r="AA108" s="7" t="s">
        <v>41</v>
      </c>
      <c r="AB108" s="7" t="s">
        <v>42</v>
      </c>
      <c r="AC108" s="7" t="s">
        <v>43</v>
      </c>
      <c r="AD108" s="7" t="s">
        <v>44</v>
      </c>
      <c r="AE108" s="7" t="s">
        <v>45</v>
      </c>
      <c r="AF108" s="7" t="s">
        <v>46</v>
      </c>
      <c r="AG108" s="7" t="s">
        <v>47</v>
      </c>
      <c r="AH108" s="7" t="s">
        <v>48</v>
      </c>
      <c r="AI108" s="7" t="s">
        <v>49</v>
      </c>
      <c r="AJ108" s="7" t="s">
        <v>50</v>
      </c>
      <c r="AK108" s="7" t="s">
        <v>51</v>
      </c>
      <c r="AL108" s="7" t="s">
        <v>41</v>
      </c>
      <c r="AM108" s="7" t="s">
        <v>42</v>
      </c>
      <c r="AN108" s="7" t="s">
        <v>43</v>
      </c>
      <c r="AO108" s="7" t="s">
        <v>44</v>
      </c>
      <c r="AP108" s="7" t="s">
        <v>45</v>
      </c>
      <c r="AQ108" s="7" t="s">
        <v>46</v>
      </c>
      <c r="AR108" s="7" t="s">
        <v>47</v>
      </c>
      <c r="AS108" s="7" t="s">
        <v>48</v>
      </c>
      <c r="AT108" s="7" t="s">
        <v>49</v>
      </c>
      <c r="AU108" s="7" t="s">
        <v>50</v>
      </c>
      <c r="AV108" s="7" t="s">
        <v>51</v>
      </c>
      <c r="AW108" s="7" t="s">
        <v>52</v>
      </c>
      <c r="AX108" s="7" t="s">
        <v>41</v>
      </c>
      <c r="AY108" s="7" t="s">
        <v>42</v>
      </c>
      <c r="AZ108" s="7" t="s">
        <v>43</v>
      </c>
      <c r="BA108" s="7" t="s">
        <v>44</v>
      </c>
      <c r="BB108" s="7" t="s">
        <v>45</v>
      </c>
      <c r="BC108" s="7" t="s">
        <v>46</v>
      </c>
      <c r="BD108" s="7" t="s">
        <v>47</v>
      </c>
      <c r="BE108" s="7" t="s">
        <v>48</v>
      </c>
      <c r="BF108" s="7" t="s">
        <v>49</v>
      </c>
      <c r="BG108" s="7" t="s">
        <v>50</v>
      </c>
      <c r="BH108" s="7" t="s">
        <v>51</v>
      </c>
      <c r="BI108" s="7" t="s">
        <v>51</v>
      </c>
      <c r="BJ108" s="8" t="s">
        <v>52</v>
      </c>
      <c r="BK108" s="118" t="s">
        <v>41</v>
      </c>
      <c r="BL108" s="117" t="s">
        <v>42</v>
      </c>
      <c r="BM108" s="117" t="s">
        <v>43</v>
      </c>
      <c r="BN108" s="117" t="s">
        <v>44</v>
      </c>
      <c r="BO108" s="117" t="s">
        <v>45</v>
      </c>
      <c r="BP108" s="117" t="s">
        <v>46</v>
      </c>
      <c r="BQ108" s="117" t="s">
        <v>47</v>
      </c>
      <c r="BR108" s="117" t="s">
        <v>48</v>
      </c>
      <c r="BS108" s="117" t="s">
        <v>49</v>
      </c>
      <c r="BT108" s="117" t="s">
        <v>50</v>
      </c>
      <c r="BU108" s="117" t="s">
        <v>51</v>
      </c>
      <c r="BV108" s="119" t="s">
        <v>52</v>
      </c>
    </row>
    <row r="109" spans="1:74" ht="24.75" customHeight="1" thickBot="1">
      <c r="A109" s="10">
        <v>1</v>
      </c>
      <c r="B109" s="11" t="s">
        <v>16</v>
      </c>
      <c r="C109" s="65">
        <v>230</v>
      </c>
      <c r="D109" s="12">
        <v>276</v>
      </c>
      <c r="E109" s="13">
        <v>322</v>
      </c>
      <c r="F109" s="13">
        <v>368</v>
      </c>
      <c r="G109" s="13">
        <v>414</v>
      </c>
      <c r="H109" s="13">
        <v>460</v>
      </c>
      <c r="I109" s="13">
        <v>506</v>
      </c>
      <c r="J109" s="13">
        <v>552</v>
      </c>
      <c r="K109" s="13">
        <v>598</v>
      </c>
      <c r="L109" s="13">
        <v>644</v>
      </c>
      <c r="M109" s="14">
        <v>690</v>
      </c>
      <c r="N109" s="14">
        <v>736</v>
      </c>
      <c r="O109" s="65">
        <v>220</v>
      </c>
      <c r="P109" s="12">
        <v>264</v>
      </c>
      <c r="Q109" s="13">
        <v>308</v>
      </c>
      <c r="R109" s="13">
        <v>352</v>
      </c>
      <c r="S109" s="13">
        <v>396</v>
      </c>
      <c r="T109" s="13">
        <v>440</v>
      </c>
      <c r="U109" s="13">
        <v>484</v>
      </c>
      <c r="V109" s="13">
        <v>528</v>
      </c>
      <c r="W109" s="13">
        <v>572</v>
      </c>
      <c r="X109" s="13">
        <v>616</v>
      </c>
      <c r="Y109" s="46">
        <v>660</v>
      </c>
      <c r="Z109" s="46">
        <v>704</v>
      </c>
      <c r="AA109" s="12"/>
      <c r="AB109" s="13"/>
      <c r="AC109" s="13"/>
      <c r="AD109" s="13"/>
      <c r="AE109" s="13"/>
      <c r="AF109" s="13"/>
      <c r="AG109" s="13"/>
      <c r="AH109" s="13"/>
      <c r="AI109" s="13"/>
      <c r="AJ109" s="13"/>
      <c r="AK109" s="14"/>
      <c r="AL109" s="80">
        <v>190</v>
      </c>
      <c r="AM109" s="12">
        <v>228</v>
      </c>
      <c r="AN109" s="13">
        <v>266</v>
      </c>
      <c r="AO109" s="13">
        <v>304</v>
      </c>
      <c r="AP109" s="13">
        <v>342</v>
      </c>
      <c r="AQ109" s="13">
        <v>380</v>
      </c>
      <c r="AR109" s="13">
        <v>418</v>
      </c>
      <c r="AS109" s="13">
        <v>456</v>
      </c>
      <c r="AT109" s="13">
        <v>494</v>
      </c>
      <c r="AU109" s="13">
        <v>532</v>
      </c>
      <c r="AV109" s="46">
        <v>570</v>
      </c>
      <c r="AW109" s="46">
        <v>608</v>
      </c>
      <c r="AX109" s="12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46"/>
      <c r="BJ109" s="80"/>
      <c r="BK109" s="47">
        <v>128</v>
      </c>
      <c r="BL109" s="27">
        <v>153</v>
      </c>
      <c r="BM109" s="27">
        <v>179</v>
      </c>
      <c r="BN109" s="27">
        <v>204</v>
      </c>
      <c r="BO109" s="27">
        <v>230</v>
      </c>
      <c r="BP109" s="27">
        <v>256</v>
      </c>
      <c r="BQ109" s="27">
        <v>281</v>
      </c>
      <c r="BR109" s="27">
        <v>307</v>
      </c>
      <c r="BS109" s="27">
        <v>332</v>
      </c>
      <c r="BT109" s="27">
        <v>358</v>
      </c>
      <c r="BU109" s="27">
        <v>384</v>
      </c>
      <c r="BV109" s="28">
        <v>409</v>
      </c>
    </row>
    <row r="110" spans="1:74" ht="24.75" customHeight="1" thickBot="1">
      <c r="A110" s="24">
        <v>2</v>
      </c>
      <c r="B110" s="25" t="s">
        <v>17</v>
      </c>
      <c r="C110" s="65">
        <v>340</v>
      </c>
      <c r="D110" s="12">
        <v>408</v>
      </c>
      <c r="E110" s="13">
        <v>476</v>
      </c>
      <c r="F110" s="13">
        <v>544</v>
      </c>
      <c r="G110" s="13">
        <v>612</v>
      </c>
      <c r="H110" s="13">
        <v>680</v>
      </c>
      <c r="I110" s="13">
        <v>748</v>
      </c>
      <c r="J110" s="13">
        <v>816</v>
      </c>
      <c r="K110" s="13">
        <v>884</v>
      </c>
      <c r="L110" s="13">
        <v>952</v>
      </c>
      <c r="M110" s="14">
        <v>1020</v>
      </c>
      <c r="N110" s="14">
        <v>1088</v>
      </c>
      <c r="O110" s="65">
        <v>260</v>
      </c>
      <c r="P110" s="12">
        <v>312</v>
      </c>
      <c r="Q110" s="13">
        <v>364</v>
      </c>
      <c r="R110" s="13">
        <v>416</v>
      </c>
      <c r="S110" s="13">
        <v>468</v>
      </c>
      <c r="T110" s="13">
        <v>520</v>
      </c>
      <c r="U110" s="13">
        <v>572</v>
      </c>
      <c r="V110" s="13">
        <v>624</v>
      </c>
      <c r="W110" s="13">
        <v>676</v>
      </c>
      <c r="X110" s="13">
        <v>728</v>
      </c>
      <c r="Y110" s="46">
        <v>780</v>
      </c>
      <c r="Z110" s="46">
        <v>832</v>
      </c>
      <c r="AA110" s="4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8"/>
      <c r="AL110" s="80">
        <v>380</v>
      </c>
      <c r="AM110" s="12">
        <v>456</v>
      </c>
      <c r="AN110" s="13">
        <v>532</v>
      </c>
      <c r="AO110" s="13">
        <v>608</v>
      </c>
      <c r="AP110" s="13">
        <v>684</v>
      </c>
      <c r="AQ110" s="13">
        <v>760</v>
      </c>
      <c r="AR110" s="13">
        <v>836</v>
      </c>
      <c r="AS110" s="13">
        <v>912</v>
      </c>
      <c r="AT110" s="13">
        <v>988</v>
      </c>
      <c r="AU110" s="13">
        <v>1064</v>
      </c>
      <c r="AV110" s="46">
        <v>1140</v>
      </c>
      <c r="AW110" s="46">
        <v>1216</v>
      </c>
      <c r="AX110" s="4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48"/>
      <c r="BJ110" s="115"/>
      <c r="BK110" s="47">
        <v>256</v>
      </c>
      <c r="BL110" s="27">
        <v>307</v>
      </c>
      <c r="BM110" s="27">
        <v>358</v>
      </c>
      <c r="BN110" s="27">
        <v>409</v>
      </c>
      <c r="BO110" s="27">
        <v>460</v>
      </c>
      <c r="BP110" s="27">
        <v>512</v>
      </c>
      <c r="BQ110" s="27">
        <v>563</v>
      </c>
      <c r="BR110" s="27">
        <v>614</v>
      </c>
      <c r="BS110" s="27">
        <v>665</v>
      </c>
      <c r="BT110" s="27">
        <v>716</v>
      </c>
      <c r="BU110" s="27">
        <v>768</v>
      </c>
      <c r="BV110" s="28">
        <v>819</v>
      </c>
    </row>
    <row r="111" spans="1:74" ht="24.75" customHeight="1" thickBot="1">
      <c r="A111" s="24">
        <v>3</v>
      </c>
      <c r="B111" s="25" t="s">
        <v>18</v>
      </c>
      <c r="C111" s="65">
        <v>460</v>
      </c>
      <c r="D111" s="12">
        <v>552</v>
      </c>
      <c r="E111" s="13">
        <v>644</v>
      </c>
      <c r="F111" s="13">
        <v>736</v>
      </c>
      <c r="G111" s="13">
        <v>828</v>
      </c>
      <c r="H111" s="13">
        <v>920</v>
      </c>
      <c r="I111" s="13">
        <v>1012</v>
      </c>
      <c r="J111" s="13">
        <v>1104</v>
      </c>
      <c r="K111" s="13">
        <v>1196</v>
      </c>
      <c r="L111" s="13">
        <v>1288</v>
      </c>
      <c r="M111" s="14">
        <v>1380</v>
      </c>
      <c r="N111" s="14">
        <v>1472</v>
      </c>
      <c r="O111" s="65">
        <v>380</v>
      </c>
      <c r="P111" s="12">
        <v>456</v>
      </c>
      <c r="Q111" s="13">
        <v>532</v>
      </c>
      <c r="R111" s="13">
        <v>608</v>
      </c>
      <c r="S111" s="13">
        <v>684</v>
      </c>
      <c r="T111" s="13">
        <v>760</v>
      </c>
      <c r="U111" s="13">
        <v>836</v>
      </c>
      <c r="V111" s="13">
        <v>912</v>
      </c>
      <c r="W111" s="13">
        <v>988</v>
      </c>
      <c r="X111" s="13">
        <v>1064</v>
      </c>
      <c r="Y111" s="46">
        <v>1140</v>
      </c>
      <c r="Z111" s="46">
        <v>1216</v>
      </c>
      <c r="AA111" s="4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8"/>
      <c r="AL111" s="80">
        <v>570</v>
      </c>
      <c r="AM111" s="12">
        <v>684</v>
      </c>
      <c r="AN111" s="13">
        <v>798</v>
      </c>
      <c r="AO111" s="13">
        <v>912</v>
      </c>
      <c r="AP111" s="13">
        <v>1026</v>
      </c>
      <c r="AQ111" s="13">
        <v>1140</v>
      </c>
      <c r="AR111" s="13">
        <v>1254</v>
      </c>
      <c r="AS111" s="13">
        <v>1368</v>
      </c>
      <c r="AT111" s="13">
        <v>1482</v>
      </c>
      <c r="AU111" s="13">
        <v>1596</v>
      </c>
      <c r="AV111" s="46">
        <v>1710</v>
      </c>
      <c r="AW111" s="46">
        <v>1824</v>
      </c>
      <c r="AX111" s="4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48"/>
      <c r="BJ111" s="115"/>
      <c r="BK111" s="47">
        <v>384.00000000000006</v>
      </c>
      <c r="BL111" s="27">
        <v>460</v>
      </c>
      <c r="BM111" s="27">
        <v>537</v>
      </c>
      <c r="BN111" s="27">
        <v>614</v>
      </c>
      <c r="BO111" s="27">
        <v>691</v>
      </c>
      <c r="BP111" s="27">
        <v>768</v>
      </c>
      <c r="BQ111" s="27">
        <v>844</v>
      </c>
      <c r="BR111" s="27">
        <v>921</v>
      </c>
      <c r="BS111" s="27">
        <v>998</v>
      </c>
      <c r="BT111" s="27">
        <v>1075</v>
      </c>
      <c r="BU111" s="27">
        <v>1152</v>
      </c>
      <c r="BV111" s="28">
        <v>1228</v>
      </c>
    </row>
    <row r="112" spans="1:74" ht="24.75" customHeight="1" thickBot="1">
      <c r="A112" s="24">
        <v>4</v>
      </c>
      <c r="B112" s="25" t="s">
        <v>19</v>
      </c>
      <c r="C112" s="65">
        <v>570</v>
      </c>
      <c r="D112" s="12">
        <v>684</v>
      </c>
      <c r="E112" s="13">
        <v>798</v>
      </c>
      <c r="F112" s="13">
        <v>912</v>
      </c>
      <c r="G112" s="13">
        <v>1026</v>
      </c>
      <c r="H112" s="13">
        <v>1140</v>
      </c>
      <c r="I112" s="13">
        <v>1254</v>
      </c>
      <c r="J112" s="13">
        <v>1368</v>
      </c>
      <c r="K112" s="13">
        <v>1482</v>
      </c>
      <c r="L112" s="13">
        <v>1596</v>
      </c>
      <c r="M112" s="14">
        <v>1710</v>
      </c>
      <c r="N112" s="14">
        <v>1824</v>
      </c>
      <c r="O112" s="65">
        <v>560</v>
      </c>
      <c r="P112" s="12">
        <v>672</v>
      </c>
      <c r="Q112" s="13">
        <v>784</v>
      </c>
      <c r="R112" s="13">
        <v>896</v>
      </c>
      <c r="S112" s="13">
        <v>1008</v>
      </c>
      <c r="T112" s="13">
        <v>1120</v>
      </c>
      <c r="U112" s="13">
        <v>1232</v>
      </c>
      <c r="V112" s="13">
        <v>1344</v>
      </c>
      <c r="W112" s="13">
        <v>1456</v>
      </c>
      <c r="X112" s="13">
        <v>1568</v>
      </c>
      <c r="Y112" s="46">
        <v>1680</v>
      </c>
      <c r="Z112" s="46">
        <v>1792</v>
      </c>
      <c r="AA112" s="4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8"/>
      <c r="AL112" s="80">
        <v>760</v>
      </c>
      <c r="AM112" s="12">
        <v>912</v>
      </c>
      <c r="AN112" s="13">
        <v>1064</v>
      </c>
      <c r="AO112" s="13">
        <v>1216</v>
      </c>
      <c r="AP112" s="13">
        <v>1368</v>
      </c>
      <c r="AQ112" s="13">
        <v>1520</v>
      </c>
      <c r="AR112" s="13">
        <v>1672</v>
      </c>
      <c r="AS112" s="13">
        <v>1824</v>
      </c>
      <c r="AT112" s="13">
        <v>1976</v>
      </c>
      <c r="AU112" s="13">
        <v>2128</v>
      </c>
      <c r="AV112" s="46">
        <v>2280</v>
      </c>
      <c r="AW112" s="46">
        <v>2432</v>
      </c>
      <c r="AX112" s="47">
        <v>432</v>
      </c>
      <c r="AY112" s="27">
        <v>518.4</v>
      </c>
      <c r="AZ112" s="27">
        <v>604.8</v>
      </c>
      <c r="BA112" s="27">
        <v>691.2</v>
      </c>
      <c r="BB112" s="27">
        <v>777.6</v>
      </c>
      <c r="BC112" s="27">
        <v>864</v>
      </c>
      <c r="BD112" s="27">
        <v>950.4</v>
      </c>
      <c r="BE112" s="27">
        <v>1036.8</v>
      </c>
      <c r="BF112" s="27">
        <v>1123.2</v>
      </c>
      <c r="BG112" s="27">
        <v>1209.6</v>
      </c>
      <c r="BH112" s="27">
        <v>1296</v>
      </c>
      <c r="BI112" s="48">
        <v>1296</v>
      </c>
      <c r="BJ112" s="115">
        <v>1382</v>
      </c>
      <c r="BK112" s="47">
        <v>512</v>
      </c>
      <c r="BL112" s="27">
        <v>614</v>
      </c>
      <c r="BM112" s="27">
        <v>716</v>
      </c>
      <c r="BN112" s="27">
        <v>819</v>
      </c>
      <c r="BO112" s="27">
        <v>921</v>
      </c>
      <c r="BP112" s="27">
        <v>1024</v>
      </c>
      <c r="BQ112" s="27">
        <v>1126</v>
      </c>
      <c r="BR112" s="27">
        <v>1228</v>
      </c>
      <c r="BS112" s="27">
        <v>1331</v>
      </c>
      <c r="BT112" s="27">
        <v>1433</v>
      </c>
      <c r="BU112" s="27">
        <v>1536</v>
      </c>
      <c r="BV112" s="28">
        <v>1638</v>
      </c>
    </row>
    <row r="113" spans="1:74" ht="24.75" customHeight="1" thickBot="1">
      <c r="A113" s="24">
        <v>5</v>
      </c>
      <c r="B113" s="25" t="s">
        <v>20</v>
      </c>
      <c r="C113" s="65">
        <v>690</v>
      </c>
      <c r="D113" s="12">
        <v>828</v>
      </c>
      <c r="E113" s="13">
        <v>966</v>
      </c>
      <c r="F113" s="13">
        <v>1104</v>
      </c>
      <c r="G113" s="13">
        <v>1242</v>
      </c>
      <c r="H113" s="13">
        <v>1380</v>
      </c>
      <c r="I113" s="13">
        <v>1518</v>
      </c>
      <c r="J113" s="13">
        <v>1656</v>
      </c>
      <c r="K113" s="13">
        <v>1794</v>
      </c>
      <c r="L113" s="13">
        <v>1932</v>
      </c>
      <c r="M113" s="14">
        <v>2070</v>
      </c>
      <c r="N113" s="14">
        <v>2208</v>
      </c>
      <c r="O113" s="65">
        <v>560</v>
      </c>
      <c r="P113" s="12">
        <v>672</v>
      </c>
      <c r="Q113" s="13">
        <v>784</v>
      </c>
      <c r="R113" s="13">
        <v>896</v>
      </c>
      <c r="S113" s="13">
        <v>1008</v>
      </c>
      <c r="T113" s="13">
        <v>1120</v>
      </c>
      <c r="U113" s="13">
        <v>1232</v>
      </c>
      <c r="V113" s="13">
        <v>1344</v>
      </c>
      <c r="W113" s="13">
        <v>1456</v>
      </c>
      <c r="X113" s="13">
        <v>1568</v>
      </c>
      <c r="Y113" s="46">
        <v>1680</v>
      </c>
      <c r="Z113" s="46">
        <v>1792</v>
      </c>
      <c r="AA113" s="4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8"/>
      <c r="AL113" s="80">
        <v>950</v>
      </c>
      <c r="AM113" s="12">
        <v>1140</v>
      </c>
      <c r="AN113" s="13">
        <v>1330</v>
      </c>
      <c r="AO113" s="13">
        <v>1520</v>
      </c>
      <c r="AP113" s="13">
        <v>1710</v>
      </c>
      <c r="AQ113" s="13">
        <v>1900</v>
      </c>
      <c r="AR113" s="13">
        <v>2090</v>
      </c>
      <c r="AS113" s="13">
        <v>2280</v>
      </c>
      <c r="AT113" s="13">
        <v>2470</v>
      </c>
      <c r="AU113" s="13">
        <v>2660</v>
      </c>
      <c r="AV113" s="46">
        <v>2850</v>
      </c>
      <c r="AW113" s="46">
        <v>3040</v>
      </c>
      <c r="AX113" s="47">
        <v>540</v>
      </c>
      <c r="AY113" s="27">
        <v>648</v>
      </c>
      <c r="AZ113" s="27">
        <v>756</v>
      </c>
      <c r="BA113" s="27">
        <v>864</v>
      </c>
      <c r="BB113" s="27">
        <v>972</v>
      </c>
      <c r="BC113" s="27">
        <v>1080</v>
      </c>
      <c r="BD113" s="27">
        <v>1188</v>
      </c>
      <c r="BE113" s="27">
        <v>1296</v>
      </c>
      <c r="BF113" s="27">
        <v>1404</v>
      </c>
      <c r="BG113" s="27">
        <v>1512</v>
      </c>
      <c r="BH113" s="27">
        <v>1620</v>
      </c>
      <c r="BI113" s="48">
        <v>1620</v>
      </c>
      <c r="BJ113" s="115">
        <v>1728</v>
      </c>
      <c r="BK113" s="47">
        <v>640</v>
      </c>
      <c r="BL113" s="27">
        <v>768</v>
      </c>
      <c r="BM113" s="27">
        <v>896</v>
      </c>
      <c r="BN113" s="27">
        <v>1024</v>
      </c>
      <c r="BO113" s="27">
        <v>1152</v>
      </c>
      <c r="BP113" s="27">
        <v>1280</v>
      </c>
      <c r="BQ113" s="27">
        <v>1408</v>
      </c>
      <c r="BR113" s="27">
        <v>1536</v>
      </c>
      <c r="BS113" s="27">
        <v>1664</v>
      </c>
      <c r="BT113" s="27">
        <v>1792</v>
      </c>
      <c r="BU113" s="27">
        <v>1920</v>
      </c>
      <c r="BV113" s="28">
        <v>2048</v>
      </c>
    </row>
    <row r="114" spans="1:74" ht="24.75" customHeight="1" thickBot="1">
      <c r="A114" s="24">
        <v>6</v>
      </c>
      <c r="B114" s="25" t="s">
        <v>21</v>
      </c>
      <c r="C114" s="65">
        <v>690</v>
      </c>
      <c r="D114" s="12">
        <v>828</v>
      </c>
      <c r="E114" s="13">
        <v>966</v>
      </c>
      <c r="F114" s="13">
        <v>1104</v>
      </c>
      <c r="G114" s="13">
        <v>1242</v>
      </c>
      <c r="H114" s="13">
        <v>1380</v>
      </c>
      <c r="I114" s="13">
        <v>1518</v>
      </c>
      <c r="J114" s="13">
        <v>1656</v>
      </c>
      <c r="K114" s="13">
        <v>1794</v>
      </c>
      <c r="L114" s="13">
        <v>1932</v>
      </c>
      <c r="M114" s="14">
        <v>2070</v>
      </c>
      <c r="N114" s="14">
        <v>2208</v>
      </c>
      <c r="O114" s="65">
        <v>580</v>
      </c>
      <c r="P114" s="12">
        <v>696</v>
      </c>
      <c r="Q114" s="13">
        <v>812</v>
      </c>
      <c r="R114" s="13">
        <v>928</v>
      </c>
      <c r="S114" s="13">
        <v>1044</v>
      </c>
      <c r="T114" s="13">
        <v>1160</v>
      </c>
      <c r="U114" s="13">
        <v>1276</v>
      </c>
      <c r="V114" s="13">
        <v>1392</v>
      </c>
      <c r="W114" s="13">
        <v>1508</v>
      </c>
      <c r="X114" s="13">
        <v>1624</v>
      </c>
      <c r="Y114" s="46">
        <v>1740</v>
      </c>
      <c r="Z114" s="46">
        <v>1856</v>
      </c>
      <c r="AA114" s="4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8"/>
      <c r="AL114" s="80">
        <v>1140</v>
      </c>
      <c r="AM114" s="12">
        <v>1368</v>
      </c>
      <c r="AN114" s="13">
        <v>1596</v>
      </c>
      <c r="AO114" s="13">
        <v>1824</v>
      </c>
      <c r="AP114" s="13">
        <v>2052</v>
      </c>
      <c r="AQ114" s="13">
        <v>2280</v>
      </c>
      <c r="AR114" s="13">
        <v>2508</v>
      </c>
      <c r="AS114" s="13">
        <v>2736</v>
      </c>
      <c r="AT114" s="13">
        <v>2964</v>
      </c>
      <c r="AU114" s="13">
        <v>3192</v>
      </c>
      <c r="AV114" s="46">
        <v>3420</v>
      </c>
      <c r="AW114" s="46">
        <v>3648</v>
      </c>
      <c r="AX114" s="47">
        <v>648</v>
      </c>
      <c r="AY114" s="27">
        <v>777.6</v>
      </c>
      <c r="AZ114" s="27">
        <v>907.2</v>
      </c>
      <c r="BA114" s="27">
        <v>1036.8</v>
      </c>
      <c r="BB114" s="27">
        <v>1166.4</v>
      </c>
      <c r="BC114" s="27">
        <v>1296</v>
      </c>
      <c r="BD114" s="27">
        <v>1425.6</v>
      </c>
      <c r="BE114" s="27">
        <v>1555.2</v>
      </c>
      <c r="BF114" s="27">
        <v>1684.8</v>
      </c>
      <c r="BG114" s="27">
        <v>1814.4</v>
      </c>
      <c r="BH114" s="27">
        <v>1944</v>
      </c>
      <c r="BI114" s="48">
        <v>1944</v>
      </c>
      <c r="BJ114" s="115">
        <v>2074</v>
      </c>
      <c r="BK114" s="47">
        <v>768.0000000000001</v>
      </c>
      <c r="BL114" s="27">
        <v>921</v>
      </c>
      <c r="BM114" s="27">
        <v>1075</v>
      </c>
      <c r="BN114" s="27">
        <v>1228</v>
      </c>
      <c r="BO114" s="27">
        <v>1382</v>
      </c>
      <c r="BP114" s="27">
        <v>1536</v>
      </c>
      <c r="BQ114" s="27">
        <v>1689</v>
      </c>
      <c r="BR114" s="27">
        <v>1843</v>
      </c>
      <c r="BS114" s="27">
        <v>1996</v>
      </c>
      <c r="BT114" s="27">
        <v>2150</v>
      </c>
      <c r="BU114" s="27">
        <v>2304</v>
      </c>
      <c r="BV114" s="28">
        <v>2457</v>
      </c>
    </row>
    <row r="115" spans="1:74" ht="24.75" customHeight="1" thickBot="1">
      <c r="A115" s="24">
        <v>7</v>
      </c>
      <c r="B115" s="25" t="s">
        <v>22</v>
      </c>
      <c r="C115" s="65">
        <v>800</v>
      </c>
      <c r="D115" s="12">
        <v>960</v>
      </c>
      <c r="E115" s="13">
        <v>1120</v>
      </c>
      <c r="F115" s="13">
        <v>1280</v>
      </c>
      <c r="G115" s="13">
        <v>1440</v>
      </c>
      <c r="H115" s="13">
        <v>1600</v>
      </c>
      <c r="I115" s="13">
        <v>1760</v>
      </c>
      <c r="J115" s="13">
        <v>1920</v>
      </c>
      <c r="K115" s="13">
        <v>2080</v>
      </c>
      <c r="L115" s="13">
        <v>2240</v>
      </c>
      <c r="M115" s="14">
        <v>2400</v>
      </c>
      <c r="N115" s="14">
        <v>2560</v>
      </c>
      <c r="O115" s="65">
        <v>780</v>
      </c>
      <c r="P115" s="12">
        <v>936</v>
      </c>
      <c r="Q115" s="13">
        <v>1092</v>
      </c>
      <c r="R115" s="13">
        <v>1248</v>
      </c>
      <c r="S115" s="13">
        <v>1404</v>
      </c>
      <c r="T115" s="13">
        <v>1560</v>
      </c>
      <c r="U115" s="13">
        <v>1716</v>
      </c>
      <c r="V115" s="13">
        <v>1872</v>
      </c>
      <c r="W115" s="13">
        <v>2028</v>
      </c>
      <c r="X115" s="13">
        <v>2184</v>
      </c>
      <c r="Y115" s="46">
        <v>2340</v>
      </c>
      <c r="Z115" s="46">
        <v>2496</v>
      </c>
      <c r="AA115" s="4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8"/>
      <c r="AL115" s="80">
        <v>1330</v>
      </c>
      <c r="AM115" s="12">
        <v>1596</v>
      </c>
      <c r="AN115" s="13">
        <v>1862</v>
      </c>
      <c r="AO115" s="13">
        <v>2128</v>
      </c>
      <c r="AP115" s="13">
        <v>2394</v>
      </c>
      <c r="AQ115" s="13">
        <v>2660</v>
      </c>
      <c r="AR115" s="13">
        <v>2926</v>
      </c>
      <c r="AS115" s="13">
        <v>3192</v>
      </c>
      <c r="AT115" s="13">
        <v>3458</v>
      </c>
      <c r="AU115" s="13">
        <v>3724</v>
      </c>
      <c r="AV115" s="46">
        <v>3990</v>
      </c>
      <c r="AW115" s="46">
        <v>4256</v>
      </c>
      <c r="AX115" s="47">
        <v>756</v>
      </c>
      <c r="AY115" s="27">
        <v>907.2</v>
      </c>
      <c r="AZ115" s="27">
        <v>1058.4</v>
      </c>
      <c r="BA115" s="27">
        <v>1209.6</v>
      </c>
      <c r="BB115" s="27">
        <v>1360.8</v>
      </c>
      <c r="BC115" s="27">
        <v>1512</v>
      </c>
      <c r="BD115" s="27">
        <v>1663.2</v>
      </c>
      <c r="BE115" s="27">
        <v>1814.4</v>
      </c>
      <c r="BF115" s="27">
        <v>1965.6</v>
      </c>
      <c r="BG115" s="27">
        <v>2116.8</v>
      </c>
      <c r="BH115" s="27">
        <v>2268</v>
      </c>
      <c r="BI115" s="48">
        <v>2268</v>
      </c>
      <c r="BJ115" s="115">
        <v>2419</v>
      </c>
      <c r="BK115" s="47">
        <v>896.0000000000001</v>
      </c>
      <c r="BL115" s="27">
        <v>1075</v>
      </c>
      <c r="BM115" s="27">
        <v>1254</v>
      </c>
      <c r="BN115" s="27">
        <v>1433</v>
      </c>
      <c r="BO115" s="27">
        <v>1612</v>
      </c>
      <c r="BP115" s="27">
        <v>1792</v>
      </c>
      <c r="BQ115" s="27">
        <v>1971</v>
      </c>
      <c r="BR115" s="27">
        <v>2150</v>
      </c>
      <c r="BS115" s="27">
        <v>2329</v>
      </c>
      <c r="BT115" s="27">
        <v>2508</v>
      </c>
      <c r="BU115" s="27">
        <v>2688</v>
      </c>
      <c r="BV115" s="28">
        <v>2867</v>
      </c>
    </row>
    <row r="116" spans="1:74" ht="24.75" customHeight="1" thickBot="1">
      <c r="A116" s="24">
        <v>8</v>
      </c>
      <c r="B116" s="25" t="s">
        <v>23</v>
      </c>
      <c r="C116" s="65">
        <v>800</v>
      </c>
      <c r="D116" s="12">
        <v>960</v>
      </c>
      <c r="E116" s="13">
        <v>1120</v>
      </c>
      <c r="F116" s="13">
        <v>1280</v>
      </c>
      <c r="G116" s="13">
        <v>1440</v>
      </c>
      <c r="H116" s="13">
        <v>1600</v>
      </c>
      <c r="I116" s="13">
        <v>1760</v>
      </c>
      <c r="J116" s="13">
        <v>1920</v>
      </c>
      <c r="K116" s="13">
        <v>2080</v>
      </c>
      <c r="L116" s="13">
        <v>2240</v>
      </c>
      <c r="M116" s="14">
        <v>2400</v>
      </c>
      <c r="N116" s="14">
        <v>2560</v>
      </c>
      <c r="O116" s="65">
        <v>880</v>
      </c>
      <c r="P116" s="12">
        <v>1056</v>
      </c>
      <c r="Q116" s="13">
        <v>1232</v>
      </c>
      <c r="R116" s="13">
        <v>1408</v>
      </c>
      <c r="S116" s="13">
        <v>1584</v>
      </c>
      <c r="T116" s="13">
        <v>1760</v>
      </c>
      <c r="U116" s="13">
        <v>1936</v>
      </c>
      <c r="V116" s="13">
        <v>2112</v>
      </c>
      <c r="W116" s="13">
        <v>2288</v>
      </c>
      <c r="X116" s="13">
        <v>2464</v>
      </c>
      <c r="Y116" s="46">
        <v>2640</v>
      </c>
      <c r="Z116" s="46">
        <v>2816</v>
      </c>
      <c r="AA116" s="4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8"/>
      <c r="AL116" s="80">
        <v>1520</v>
      </c>
      <c r="AM116" s="12">
        <v>1824</v>
      </c>
      <c r="AN116" s="13">
        <v>2128</v>
      </c>
      <c r="AO116" s="13">
        <v>2432</v>
      </c>
      <c r="AP116" s="13">
        <v>2736</v>
      </c>
      <c r="AQ116" s="13">
        <v>3040</v>
      </c>
      <c r="AR116" s="13">
        <v>3344</v>
      </c>
      <c r="AS116" s="13">
        <v>3648</v>
      </c>
      <c r="AT116" s="13">
        <v>3952</v>
      </c>
      <c r="AU116" s="13">
        <v>4256</v>
      </c>
      <c r="AV116" s="46">
        <v>4560</v>
      </c>
      <c r="AW116" s="46">
        <v>4864</v>
      </c>
      <c r="AX116" s="47">
        <v>816</v>
      </c>
      <c r="AY116" s="27">
        <v>979.2</v>
      </c>
      <c r="AZ116" s="27">
        <v>1142.4</v>
      </c>
      <c r="BA116" s="27">
        <v>1305.6</v>
      </c>
      <c r="BB116" s="27">
        <v>1468.8</v>
      </c>
      <c r="BC116" s="27">
        <v>1632</v>
      </c>
      <c r="BD116" s="27">
        <v>1795.2</v>
      </c>
      <c r="BE116" s="27">
        <v>1958.4</v>
      </c>
      <c r="BF116" s="27">
        <v>2121.6</v>
      </c>
      <c r="BG116" s="27">
        <v>2284.8</v>
      </c>
      <c r="BH116" s="27">
        <v>2448</v>
      </c>
      <c r="BI116" s="48">
        <v>2448</v>
      </c>
      <c r="BJ116" s="115">
        <v>2611</v>
      </c>
      <c r="BK116" s="47">
        <v>1024</v>
      </c>
      <c r="BL116" s="27">
        <v>1228</v>
      </c>
      <c r="BM116" s="27">
        <v>1433</v>
      </c>
      <c r="BN116" s="27">
        <v>1638</v>
      </c>
      <c r="BO116" s="27">
        <v>1843</v>
      </c>
      <c r="BP116" s="27">
        <v>2048</v>
      </c>
      <c r="BQ116" s="27">
        <v>2252</v>
      </c>
      <c r="BR116" s="27">
        <v>2457</v>
      </c>
      <c r="BS116" s="27">
        <v>2662</v>
      </c>
      <c r="BT116" s="27">
        <v>2867</v>
      </c>
      <c r="BU116" s="27">
        <v>3072</v>
      </c>
      <c r="BV116" s="28">
        <v>3276</v>
      </c>
    </row>
    <row r="117" spans="1:74" ht="24.75" customHeight="1" thickBot="1">
      <c r="A117" s="24">
        <v>9</v>
      </c>
      <c r="B117" s="25" t="s">
        <v>24</v>
      </c>
      <c r="C117" s="65">
        <v>920</v>
      </c>
      <c r="D117" s="12">
        <v>1104</v>
      </c>
      <c r="E117" s="13">
        <v>1288</v>
      </c>
      <c r="F117" s="13">
        <v>1472</v>
      </c>
      <c r="G117" s="13">
        <v>1656</v>
      </c>
      <c r="H117" s="13">
        <v>1840</v>
      </c>
      <c r="I117" s="13">
        <v>2024</v>
      </c>
      <c r="J117" s="13">
        <v>2208</v>
      </c>
      <c r="K117" s="13">
        <v>2392</v>
      </c>
      <c r="L117" s="13">
        <v>2576</v>
      </c>
      <c r="M117" s="14">
        <v>2760</v>
      </c>
      <c r="N117" s="14">
        <v>2944</v>
      </c>
      <c r="O117" s="65">
        <v>880</v>
      </c>
      <c r="P117" s="12">
        <v>1056</v>
      </c>
      <c r="Q117" s="13">
        <v>1232</v>
      </c>
      <c r="R117" s="13">
        <v>1408</v>
      </c>
      <c r="S117" s="13">
        <v>1584</v>
      </c>
      <c r="T117" s="13">
        <v>1760</v>
      </c>
      <c r="U117" s="13">
        <v>1936</v>
      </c>
      <c r="V117" s="13">
        <v>2112</v>
      </c>
      <c r="W117" s="13">
        <v>2288</v>
      </c>
      <c r="X117" s="13">
        <v>2464</v>
      </c>
      <c r="Y117" s="46">
        <v>2640</v>
      </c>
      <c r="Z117" s="46">
        <v>2816</v>
      </c>
      <c r="AA117" s="4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8"/>
      <c r="AL117" s="80">
        <v>1710</v>
      </c>
      <c r="AM117" s="12">
        <v>2052</v>
      </c>
      <c r="AN117" s="13">
        <v>2394</v>
      </c>
      <c r="AO117" s="13">
        <v>2736</v>
      </c>
      <c r="AP117" s="13">
        <v>3078</v>
      </c>
      <c r="AQ117" s="13">
        <v>3420</v>
      </c>
      <c r="AR117" s="13">
        <v>3762</v>
      </c>
      <c r="AS117" s="13">
        <v>4104</v>
      </c>
      <c r="AT117" s="13">
        <v>4446</v>
      </c>
      <c r="AU117" s="13">
        <v>4788</v>
      </c>
      <c r="AV117" s="46">
        <v>5130</v>
      </c>
      <c r="AW117" s="46">
        <v>5472</v>
      </c>
      <c r="AX117" s="47">
        <v>918</v>
      </c>
      <c r="AY117" s="27">
        <v>1101.6</v>
      </c>
      <c r="AZ117" s="27">
        <v>1285.2</v>
      </c>
      <c r="BA117" s="27">
        <v>1468.8</v>
      </c>
      <c r="BB117" s="27">
        <v>1652.4</v>
      </c>
      <c r="BC117" s="27">
        <v>1836</v>
      </c>
      <c r="BD117" s="27">
        <v>2019.6</v>
      </c>
      <c r="BE117" s="27">
        <v>2203.2</v>
      </c>
      <c r="BF117" s="27">
        <v>2386.8</v>
      </c>
      <c r="BG117" s="27">
        <v>2570.4</v>
      </c>
      <c r="BH117" s="27">
        <v>2754</v>
      </c>
      <c r="BI117" s="48">
        <v>2754</v>
      </c>
      <c r="BJ117" s="115">
        <v>2938</v>
      </c>
      <c r="BK117" s="47">
        <v>1152</v>
      </c>
      <c r="BL117" s="27">
        <v>1382</v>
      </c>
      <c r="BM117" s="27">
        <v>1612</v>
      </c>
      <c r="BN117" s="27">
        <v>1843</v>
      </c>
      <c r="BO117" s="27">
        <v>2073</v>
      </c>
      <c r="BP117" s="27">
        <v>2304</v>
      </c>
      <c r="BQ117" s="27">
        <v>2534</v>
      </c>
      <c r="BR117" s="27">
        <v>2764</v>
      </c>
      <c r="BS117" s="27">
        <v>2995</v>
      </c>
      <c r="BT117" s="27">
        <v>3225</v>
      </c>
      <c r="BU117" s="27">
        <v>3456</v>
      </c>
      <c r="BV117" s="28">
        <v>3686</v>
      </c>
    </row>
    <row r="118" spans="1:74" ht="24.75" customHeight="1" thickBot="1">
      <c r="A118" s="24">
        <v>10</v>
      </c>
      <c r="B118" s="25" t="s">
        <v>25</v>
      </c>
      <c r="C118" s="65">
        <v>920</v>
      </c>
      <c r="D118" s="12">
        <v>1104</v>
      </c>
      <c r="E118" s="13">
        <v>1288</v>
      </c>
      <c r="F118" s="13">
        <v>1472</v>
      </c>
      <c r="G118" s="13">
        <v>1656</v>
      </c>
      <c r="H118" s="13">
        <v>1840</v>
      </c>
      <c r="I118" s="13">
        <v>2024</v>
      </c>
      <c r="J118" s="13">
        <v>2208</v>
      </c>
      <c r="K118" s="13">
        <v>2392</v>
      </c>
      <c r="L118" s="13">
        <v>2576</v>
      </c>
      <c r="M118" s="14">
        <v>2760</v>
      </c>
      <c r="N118" s="14">
        <v>2944</v>
      </c>
      <c r="O118" s="65">
        <v>1080</v>
      </c>
      <c r="P118" s="12">
        <v>1296</v>
      </c>
      <c r="Q118" s="13">
        <v>1512</v>
      </c>
      <c r="R118" s="13">
        <v>1728</v>
      </c>
      <c r="S118" s="13">
        <v>1944</v>
      </c>
      <c r="T118" s="13">
        <v>2160</v>
      </c>
      <c r="U118" s="13">
        <v>2376</v>
      </c>
      <c r="V118" s="13">
        <v>2592</v>
      </c>
      <c r="W118" s="13">
        <v>2808</v>
      </c>
      <c r="X118" s="13">
        <v>3024</v>
      </c>
      <c r="Y118" s="46">
        <v>3240</v>
      </c>
      <c r="Z118" s="46">
        <v>3456</v>
      </c>
      <c r="AA118" s="4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8"/>
      <c r="AL118" s="80">
        <v>1900</v>
      </c>
      <c r="AM118" s="12">
        <v>2280</v>
      </c>
      <c r="AN118" s="13">
        <v>2660</v>
      </c>
      <c r="AO118" s="13">
        <v>3040</v>
      </c>
      <c r="AP118" s="13">
        <v>3420</v>
      </c>
      <c r="AQ118" s="13">
        <v>3800</v>
      </c>
      <c r="AR118" s="13">
        <v>4180</v>
      </c>
      <c r="AS118" s="13">
        <v>4560</v>
      </c>
      <c r="AT118" s="13">
        <v>4940</v>
      </c>
      <c r="AU118" s="13">
        <v>5320</v>
      </c>
      <c r="AV118" s="46">
        <v>5700</v>
      </c>
      <c r="AW118" s="46">
        <v>6080</v>
      </c>
      <c r="AX118" s="47">
        <v>1020</v>
      </c>
      <c r="AY118" s="27">
        <v>1224</v>
      </c>
      <c r="AZ118" s="27">
        <v>1428</v>
      </c>
      <c r="BA118" s="27">
        <v>1632</v>
      </c>
      <c r="BB118" s="27">
        <v>1836</v>
      </c>
      <c r="BC118" s="27">
        <v>2040</v>
      </c>
      <c r="BD118" s="27">
        <v>2244</v>
      </c>
      <c r="BE118" s="27">
        <v>2448</v>
      </c>
      <c r="BF118" s="27">
        <v>2652</v>
      </c>
      <c r="BG118" s="27">
        <v>2856</v>
      </c>
      <c r="BH118" s="27">
        <v>3060</v>
      </c>
      <c r="BI118" s="48">
        <v>3060</v>
      </c>
      <c r="BJ118" s="115">
        <v>3264</v>
      </c>
      <c r="BK118" s="47">
        <v>1280</v>
      </c>
      <c r="BL118" s="27">
        <v>1536</v>
      </c>
      <c r="BM118" s="27">
        <v>1792</v>
      </c>
      <c r="BN118" s="27">
        <v>2048</v>
      </c>
      <c r="BO118" s="27">
        <v>2304</v>
      </c>
      <c r="BP118" s="27">
        <v>2560</v>
      </c>
      <c r="BQ118" s="27">
        <v>2816</v>
      </c>
      <c r="BR118" s="27">
        <v>3072</v>
      </c>
      <c r="BS118" s="27">
        <v>3328</v>
      </c>
      <c r="BT118" s="27">
        <v>3584</v>
      </c>
      <c r="BU118" s="27">
        <v>3840</v>
      </c>
      <c r="BV118" s="28">
        <v>4096</v>
      </c>
    </row>
    <row r="119" spans="1:74" ht="24.75" customHeight="1" thickBot="1">
      <c r="A119" s="24">
        <v>11</v>
      </c>
      <c r="B119" s="25" t="s">
        <v>26</v>
      </c>
      <c r="C119" s="65">
        <v>1150</v>
      </c>
      <c r="D119" s="12">
        <v>1380</v>
      </c>
      <c r="E119" s="13">
        <v>1610</v>
      </c>
      <c r="F119" s="13">
        <v>1840</v>
      </c>
      <c r="G119" s="13">
        <v>2070</v>
      </c>
      <c r="H119" s="13">
        <v>2300</v>
      </c>
      <c r="I119" s="13">
        <v>2530</v>
      </c>
      <c r="J119" s="13">
        <v>2760</v>
      </c>
      <c r="K119" s="13">
        <v>2990</v>
      </c>
      <c r="L119" s="13">
        <v>3220</v>
      </c>
      <c r="M119" s="14">
        <v>3450</v>
      </c>
      <c r="N119" s="14">
        <v>3680</v>
      </c>
      <c r="O119" s="65">
        <v>1080</v>
      </c>
      <c r="P119" s="12">
        <v>1296</v>
      </c>
      <c r="Q119" s="13">
        <v>1512</v>
      </c>
      <c r="R119" s="13">
        <v>1728</v>
      </c>
      <c r="S119" s="13">
        <v>1944</v>
      </c>
      <c r="T119" s="13">
        <v>2160</v>
      </c>
      <c r="U119" s="13">
        <v>2376</v>
      </c>
      <c r="V119" s="13">
        <v>2592</v>
      </c>
      <c r="W119" s="13">
        <v>2808</v>
      </c>
      <c r="X119" s="13">
        <v>3024</v>
      </c>
      <c r="Y119" s="46">
        <v>3240</v>
      </c>
      <c r="Z119" s="46">
        <v>3456</v>
      </c>
      <c r="AA119" s="4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8"/>
      <c r="AL119" s="80">
        <v>2090</v>
      </c>
      <c r="AM119" s="12">
        <v>2508</v>
      </c>
      <c r="AN119" s="13">
        <v>2926</v>
      </c>
      <c r="AO119" s="13">
        <v>3344</v>
      </c>
      <c r="AP119" s="13">
        <v>3762</v>
      </c>
      <c r="AQ119" s="13">
        <v>4180</v>
      </c>
      <c r="AR119" s="13">
        <v>4598</v>
      </c>
      <c r="AS119" s="13">
        <v>5016</v>
      </c>
      <c r="AT119" s="13">
        <v>5434</v>
      </c>
      <c r="AU119" s="13">
        <v>5852</v>
      </c>
      <c r="AV119" s="46">
        <v>6270</v>
      </c>
      <c r="AW119" s="46">
        <v>6688</v>
      </c>
      <c r="AX119" s="47">
        <v>1122</v>
      </c>
      <c r="AY119" s="27">
        <v>1346.4</v>
      </c>
      <c r="AZ119" s="27">
        <v>1570.8</v>
      </c>
      <c r="BA119" s="27">
        <v>1795.2</v>
      </c>
      <c r="BB119" s="27">
        <v>2019.6</v>
      </c>
      <c r="BC119" s="27">
        <v>2244</v>
      </c>
      <c r="BD119" s="27">
        <v>2468.4</v>
      </c>
      <c r="BE119" s="27">
        <v>2692.8</v>
      </c>
      <c r="BF119" s="27">
        <v>2917.2</v>
      </c>
      <c r="BG119" s="27">
        <v>3141.6</v>
      </c>
      <c r="BH119" s="27">
        <v>3366</v>
      </c>
      <c r="BI119" s="48">
        <v>3366</v>
      </c>
      <c r="BJ119" s="115">
        <v>3590</v>
      </c>
      <c r="BK119" s="47">
        <v>1408</v>
      </c>
      <c r="BL119" s="27">
        <v>1689</v>
      </c>
      <c r="BM119" s="27">
        <v>1971</v>
      </c>
      <c r="BN119" s="27">
        <v>2252</v>
      </c>
      <c r="BO119" s="27">
        <v>2534</v>
      </c>
      <c r="BP119" s="27">
        <v>2816</v>
      </c>
      <c r="BQ119" s="27">
        <v>3097</v>
      </c>
      <c r="BR119" s="27">
        <v>3379</v>
      </c>
      <c r="BS119" s="27">
        <v>3660</v>
      </c>
      <c r="BT119" s="27">
        <v>3942</v>
      </c>
      <c r="BU119" s="27">
        <v>4224</v>
      </c>
      <c r="BV119" s="28">
        <v>4505</v>
      </c>
    </row>
    <row r="120" spans="1:74" ht="24.75" customHeight="1" thickBot="1">
      <c r="A120" s="24">
        <v>12</v>
      </c>
      <c r="B120" s="25" t="s">
        <v>27</v>
      </c>
      <c r="C120" s="65">
        <v>1150</v>
      </c>
      <c r="D120" s="12">
        <v>1380</v>
      </c>
      <c r="E120" s="13">
        <v>1610</v>
      </c>
      <c r="F120" s="13">
        <v>1840</v>
      </c>
      <c r="G120" s="13">
        <v>2070</v>
      </c>
      <c r="H120" s="13">
        <v>2300</v>
      </c>
      <c r="I120" s="13">
        <v>2530</v>
      </c>
      <c r="J120" s="13">
        <v>2760</v>
      </c>
      <c r="K120" s="13">
        <v>2990</v>
      </c>
      <c r="L120" s="13">
        <v>3220</v>
      </c>
      <c r="M120" s="14">
        <v>3450</v>
      </c>
      <c r="N120" s="14">
        <v>3680</v>
      </c>
      <c r="O120" s="65">
        <v>1080</v>
      </c>
      <c r="P120" s="12">
        <v>1296</v>
      </c>
      <c r="Q120" s="13">
        <v>1512</v>
      </c>
      <c r="R120" s="13">
        <v>1728</v>
      </c>
      <c r="S120" s="13">
        <v>1944</v>
      </c>
      <c r="T120" s="13">
        <v>2160</v>
      </c>
      <c r="U120" s="13">
        <v>2376</v>
      </c>
      <c r="V120" s="13">
        <v>2592</v>
      </c>
      <c r="W120" s="13">
        <v>2808</v>
      </c>
      <c r="X120" s="13">
        <v>3024</v>
      </c>
      <c r="Y120" s="46">
        <v>3240</v>
      </c>
      <c r="Z120" s="46">
        <v>3456</v>
      </c>
      <c r="AA120" s="4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8"/>
      <c r="AL120" s="80">
        <v>2280</v>
      </c>
      <c r="AM120" s="12">
        <v>2736</v>
      </c>
      <c r="AN120" s="13">
        <v>3192</v>
      </c>
      <c r="AO120" s="13">
        <v>3648</v>
      </c>
      <c r="AP120" s="13">
        <v>4104</v>
      </c>
      <c r="AQ120" s="13">
        <v>4560</v>
      </c>
      <c r="AR120" s="13">
        <v>5016</v>
      </c>
      <c r="AS120" s="13">
        <v>5472</v>
      </c>
      <c r="AT120" s="13">
        <v>5928</v>
      </c>
      <c r="AU120" s="13">
        <v>6384</v>
      </c>
      <c r="AV120" s="46">
        <v>6840</v>
      </c>
      <c r="AW120" s="46">
        <v>7296</v>
      </c>
      <c r="AX120" s="47">
        <v>1224</v>
      </c>
      <c r="AY120" s="27">
        <v>1468.8</v>
      </c>
      <c r="AZ120" s="27">
        <v>1713.6</v>
      </c>
      <c r="BA120" s="27">
        <v>1958.4</v>
      </c>
      <c r="BB120" s="27">
        <v>2203.2</v>
      </c>
      <c r="BC120" s="27">
        <v>2448</v>
      </c>
      <c r="BD120" s="27">
        <v>2692.8</v>
      </c>
      <c r="BE120" s="27">
        <v>2937.6</v>
      </c>
      <c r="BF120" s="27">
        <v>3182.4</v>
      </c>
      <c r="BG120" s="27">
        <v>3427.2</v>
      </c>
      <c r="BH120" s="27">
        <v>3672</v>
      </c>
      <c r="BI120" s="48">
        <v>3672</v>
      </c>
      <c r="BJ120" s="115">
        <v>3917</v>
      </c>
      <c r="BK120" s="47">
        <v>1536.0000000000002</v>
      </c>
      <c r="BL120" s="27">
        <v>1843</v>
      </c>
      <c r="BM120" s="27">
        <v>2150</v>
      </c>
      <c r="BN120" s="27">
        <v>2457</v>
      </c>
      <c r="BO120" s="27">
        <v>2764</v>
      </c>
      <c r="BP120" s="27">
        <v>3072</v>
      </c>
      <c r="BQ120" s="27">
        <v>3379</v>
      </c>
      <c r="BR120" s="27">
        <v>3686</v>
      </c>
      <c r="BS120" s="27">
        <v>3993</v>
      </c>
      <c r="BT120" s="27">
        <v>4300</v>
      </c>
      <c r="BU120" s="27">
        <v>4608</v>
      </c>
      <c r="BV120" s="28">
        <v>4915</v>
      </c>
    </row>
    <row r="121" spans="1:74" ht="24.75" customHeight="1" thickBot="1">
      <c r="A121" s="24">
        <v>13</v>
      </c>
      <c r="B121" s="25" t="s">
        <v>28</v>
      </c>
      <c r="C121" s="65">
        <v>1150</v>
      </c>
      <c r="D121" s="12">
        <v>1380</v>
      </c>
      <c r="E121" s="13">
        <v>1610</v>
      </c>
      <c r="F121" s="13">
        <v>1840</v>
      </c>
      <c r="G121" s="13">
        <v>2070</v>
      </c>
      <c r="H121" s="13">
        <v>2300</v>
      </c>
      <c r="I121" s="13">
        <v>2530</v>
      </c>
      <c r="J121" s="13">
        <v>2760</v>
      </c>
      <c r="K121" s="13">
        <v>2990</v>
      </c>
      <c r="L121" s="13">
        <v>3220</v>
      </c>
      <c r="M121" s="14">
        <v>3450</v>
      </c>
      <c r="N121" s="14">
        <v>3680</v>
      </c>
      <c r="O121" s="65">
        <v>1080</v>
      </c>
      <c r="P121" s="12">
        <v>1296</v>
      </c>
      <c r="Q121" s="13">
        <v>1512</v>
      </c>
      <c r="R121" s="13">
        <v>1728</v>
      </c>
      <c r="S121" s="13">
        <v>1944</v>
      </c>
      <c r="T121" s="13">
        <v>2160</v>
      </c>
      <c r="U121" s="13">
        <v>2376</v>
      </c>
      <c r="V121" s="13">
        <v>2592</v>
      </c>
      <c r="W121" s="13">
        <v>2808</v>
      </c>
      <c r="X121" s="13">
        <v>3024</v>
      </c>
      <c r="Y121" s="46">
        <v>3240</v>
      </c>
      <c r="Z121" s="46">
        <v>3456</v>
      </c>
      <c r="AA121" s="4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8"/>
      <c r="AL121" s="80">
        <v>2470</v>
      </c>
      <c r="AM121" s="12">
        <v>2964</v>
      </c>
      <c r="AN121" s="13">
        <v>3458</v>
      </c>
      <c r="AO121" s="13">
        <v>3952</v>
      </c>
      <c r="AP121" s="13">
        <v>4446</v>
      </c>
      <c r="AQ121" s="13">
        <v>4940</v>
      </c>
      <c r="AR121" s="13">
        <v>5434</v>
      </c>
      <c r="AS121" s="13">
        <v>5928</v>
      </c>
      <c r="AT121" s="13">
        <v>6422</v>
      </c>
      <c r="AU121" s="13">
        <v>6916</v>
      </c>
      <c r="AV121" s="46">
        <v>7410</v>
      </c>
      <c r="AW121" s="46">
        <v>7904</v>
      </c>
      <c r="AX121" s="47">
        <v>1326</v>
      </c>
      <c r="AY121" s="27">
        <v>1591.2</v>
      </c>
      <c r="AZ121" s="27">
        <v>1856.4</v>
      </c>
      <c r="BA121" s="27">
        <v>2121.6</v>
      </c>
      <c r="BB121" s="27">
        <v>2386.8</v>
      </c>
      <c r="BC121" s="27">
        <v>2652</v>
      </c>
      <c r="BD121" s="27">
        <v>2917.2</v>
      </c>
      <c r="BE121" s="27">
        <v>3182.4</v>
      </c>
      <c r="BF121" s="27">
        <v>3447.6</v>
      </c>
      <c r="BG121" s="27">
        <v>3712.8</v>
      </c>
      <c r="BH121" s="27">
        <v>3978</v>
      </c>
      <c r="BI121" s="48">
        <v>3978</v>
      </c>
      <c r="BJ121" s="115">
        <v>4243</v>
      </c>
      <c r="BK121" s="47">
        <v>1664</v>
      </c>
      <c r="BL121" s="27">
        <v>1996</v>
      </c>
      <c r="BM121" s="27">
        <v>2329</v>
      </c>
      <c r="BN121" s="27">
        <v>2662</v>
      </c>
      <c r="BO121" s="27">
        <v>2995</v>
      </c>
      <c r="BP121" s="27">
        <v>3328</v>
      </c>
      <c r="BQ121" s="27">
        <v>3660</v>
      </c>
      <c r="BR121" s="27">
        <v>3993</v>
      </c>
      <c r="BS121" s="27">
        <v>4326</v>
      </c>
      <c r="BT121" s="27">
        <v>4659</v>
      </c>
      <c r="BU121" s="27">
        <v>4992</v>
      </c>
      <c r="BV121" s="28">
        <v>5324</v>
      </c>
    </row>
    <row r="122" spans="1:74" ht="24.75" customHeight="1" thickBot="1">
      <c r="A122" s="24">
        <v>14</v>
      </c>
      <c r="B122" s="25" t="s">
        <v>29</v>
      </c>
      <c r="C122" s="65">
        <v>1260</v>
      </c>
      <c r="D122" s="12">
        <v>1512</v>
      </c>
      <c r="E122" s="13">
        <v>1764</v>
      </c>
      <c r="F122" s="13">
        <v>2016</v>
      </c>
      <c r="G122" s="13">
        <v>2268</v>
      </c>
      <c r="H122" s="13">
        <v>2520</v>
      </c>
      <c r="I122" s="13">
        <v>2772</v>
      </c>
      <c r="J122" s="13">
        <v>3024</v>
      </c>
      <c r="K122" s="13">
        <v>3276</v>
      </c>
      <c r="L122" s="13">
        <v>3528</v>
      </c>
      <c r="M122" s="14">
        <v>3780</v>
      </c>
      <c r="N122" s="14">
        <v>4032</v>
      </c>
      <c r="O122" s="65">
        <v>1180</v>
      </c>
      <c r="P122" s="12">
        <v>1416</v>
      </c>
      <c r="Q122" s="13">
        <v>1652</v>
      </c>
      <c r="R122" s="13">
        <v>1888</v>
      </c>
      <c r="S122" s="13">
        <v>2124</v>
      </c>
      <c r="T122" s="13">
        <v>2360</v>
      </c>
      <c r="U122" s="13">
        <v>2596</v>
      </c>
      <c r="V122" s="13">
        <v>2832</v>
      </c>
      <c r="W122" s="13">
        <v>3068</v>
      </c>
      <c r="X122" s="13">
        <v>3304</v>
      </c>
      <c r="Y122" s="46">
        <v>3540</v>
      </c>
      <c r="Z122" s="46">
        <v>3776</v>
      </c>
      <c r="AA122" s="4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8"/>
      <c r="AL122" s="80">
        <v>2660</v>
      </c>
      <c r="AM122" s="12">
        <v>3192</v>
      </c>
      <c r="AN122" s="13">
        <v>3724</v>
      </c>
      <c r="AO122" s="13">
        <v>4256</v>
      </c>
      <c r="AP122" s="13">
        <v>4788</v>
      </c>
      <c r="AQ122" s="13">
        <v>5320</v>
      </c>
      <c r="AR122" s="13">
        <v>5852</v>
      </c>
      <c r="AS122" s="13">
        <v>6384</v>
      </c>
      <c r="AT122" s="13">
        <v>6916</v>
      </c>
      <c r="AU122" s="13">
        <v>7448</v>
      </c>
      <c r="AV122" s="46">
        <v>7980</v>
      </c>
      <c r="AW122" s="46">
        <v>8512</v>
      </c>
      <c r="AX122" s="47">
        <v>1428</v>
      </c>
      <c r="AY122" s="27">
        <v>1713.6</v>
      </c>
      <c r="AZ122" s="27">
        <v>1999.2</v>
      </c>
      <c r="BA122" s="27">
        <v>2284.8</v>
      </c>
      <c r="BB122" s="27">
        <v>2570.4</v>
      </c>
      <c r="BC122" s="27">
        <v>2856</v>
      </c>
      <c r="BD122" s="27">
        <v>3141.6</v>
      </c>
      <c r="BE122" s="27">
        <v>3427.2</v>
      </c>
      <c r="BF122" s="27">
        <v>3712.8</v>
      </c>
      <c r="BG122" s="27">
        <v>3998.4</v>
      </c>
      <c r="BH122" s="27">
        <v>4284</v>
      </c>
      <c r="BI122" s="48">
        <v>4284</v>
      </c>
      <c r="BJ122" s="115">
        <v>4570</v>
      </c>
      <c r="BK122" s="47">
        <v>1792.0000000000002</v>
      </c>
      <c r="BL122" s="27">
        <v>2150</v>
      </c>
      <c r="BM122" s="27">
        <v>2508</v>
      </c>
      <c r="BN122" s="27">
        <v>2867</v>
      </c>
      <c r="BO122" s="27">
        <v>3225</v>
      </c>
      <c r="BP122" s="27">
        <v>3584</v>
      </c>
      <c r="BQ122" s="27">
        <v>3942</v>
      </c>
      <c r="BR122" s="27">
        <v>4300</v>
      </c>
      <c r="BS122" s="27">
        <v>4659</v>
      </c>
      <c r="BT122" s="27">
        <v>5017</v>
      </c>
      <c r="BU122" s="27">
        <v>5376</v>
      </c>
      <c r="BV122" s="28">
        <v>5734</v>
      </c>
    </row>
    <row r="123" spans="1:74" ht="24.75" customHeight="1" thickBot="1">
      <c r="A123" s="24">
        <v>15</v>
      </c>
      <c r="B123" s="25" t="s">
        <v>30</v>
      </c>
      <c r="C123" s="65">
        <v>1260</v>
      </c>
      <c r="D123" s="12">
        <v>1512</v>
      </c>
      <c r="E123" s="13">
        <v>1764</v>
      </c>
      <c r="F123" s="13">
        <v>2016</v>
      </c>
      <c r="G123" s="13">
        <v>2268</v>
      </c>
      <c r="H123" s="13">
        <v>2520</v>
      </c>
      <c r="I123" s="13">
        <v>2772</v>
      </c>
      <c r="J123" s="13">
        <v>3024</v>
      </c>
      <c r="K123" s="13">
        <v>3276</v>
      </c>
      <c r="L123" s="13">
        <v>3528</v>
      </c>
      <c r="M123" s="14">
        <v>3780</v>
      </c>
      <c r="N123" s="14">
        <v>4032</v>
      </c>
      <c r="O123" s="65">
        <v>1460</v>
      </c>
      <c r="P123" s="12">
        <v>1752</v>
      </c>
      <c r="Q123" s="13">
        <v>2044</v>
      </c>
      <c r="R123" s="13">
        <v>2336</v>
      </c>
      <c r="S123" s="13">
        <v>2628</v>
      </c>
      <c r="T123" s="13">
        <v>2920</v>
      </c>
      <c r="U123" s="13">
        <v>3212</v>
      </c>
      <c r="V123" s="13">
        <v>3504</v>
      </c>
      <c r="W123" s="13">
        <v>3796</v>
      </c>
      <c r="X123" s="13">
        <v>4088</v>
      </c>
      <c r="Y123" s="46">
        <v>4380</v>
      </c>
      <c r="Z123" s="46">
        <v>4672</v>
      </c>
      <c r="AA123" s="4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8"/>
      <c r="AL123" s="80">
        <v>2850</v>
      </c>
      <c r="AM123" s="12">
        <v>3420</v>
      </c>
      <c r="AN123" s="13">
        <v>3990</v>
      </c>
      <c r="AO123" s="13">
        <v>4560</v>
      </c>
      <c r="AP123" s="13">
        <v>5130</v>
      </c>
      <c r="AQ123" s="13">
        <v>5700</v>
      </c>
      <c r="AR123" s="13">
        <v>6270</v>
      </c>
      <c r="AS123" s="13">
        <v>6840</v>
      </c>
      <c r="AT123" s="13">
        <v>7410</v>
      </c>
      <c r="AU123" s="13">
        <v>7980</v>
      </c>
      <c r="AV123" s="46">
        <v>8550</v>
      </c>
      <c r="AW123" s="46">
        <v>9120</v>
      </c>
      <c r="AX123" s="47">
        <v>1530</v>
      </c>
      <c r="AY123" s="27">
        <v>1836</v>
      </c>
      <c r="AZ123" s="27">
        <v>2142</v>
      </c>
      <c r="BA123" s="27">
        <v>2448</v>
      </c>
      <c r="BB123" s="27">
        <v>2754</v>
      </c>
      <c r="BC123" s="27">
        <v>3060</v>
      </c>
      <c r="BD123" s="27">
        <v>3366</v>
      </c>
      <c r="BE123" s="27">
        <v>3672</v>
      </c>
      <c r="BF123" s="27">
        <v>3978</v>
      </c>
      <c r="BG123" s="27">
        <v>4284</v>
      </c>
      <c r="BH123" s="27">
        <v>4590</v>
      </c>
      <c r="BI123" s="48">
        <v>4590</v>
      </c>
      <c r="BJ123" s="115">
        <v>4896</v>
      </c>
      <c r="BK123" s="47">
        <v>1920</v>
      </c>
      <c r="BL123" s="27">
        <v>2304</v>
      </c>
      <c r="BM123" s="27">
        <v>2688</v>
      </c>
      <c r="BN123" s="27">
        <v>3072</v>
      </c>
      <c r="BO123" s="27">
        <v>3456</v>
      </c>
      <c r="BP123" s="27">
        <v>3840</v>
      </c>
      <c r="BQ123" s="27">
        <v>4224</v>
      </c>
      <c r="BR123" s="27">
        <v>4608</v>
      </c>
      <c r="BS123" s="27">
        <v>4992</v>
      </c>
      <c r="BT123" s="27">
        <v>5376</v>
      </c>
      <c r="BU123" s="27">
        <v>5760</v>
      </c>
      <c r="BV123" s="28">
        <v>6144</v>
      </c>
    </row>
    <row r="124" spans="1:74" ht="24.75" customHeight="1" thickBot="1">
      <c r="A124" s="24">
        <v>16</v>
      </c>
      <c r="B124" s="25" t="s">
        <v>31</v>
      </c>
      <c r="C124" s="65">
        <v>1380</v>
      </c>
      <c r="D124" s="12">
        <v>1656</v>
      </c>
      <c r="E124" s="13">
        <v>1932</v>
      </c>
      <c r="F124" s="13">
        <v>2208</v>
      </c>
      <c r="G124" s="13">
        <v>2484</v>
      </c>
      <c r="H124" s="13">
        <v>2760</v>
      </c>
      <c r="I124" s="13">
        <v>3036</v>
      </c>
      <c r="J124" s="13">
        <v>3312</v>
      </c>
      <c r="K124" s="13">
        <v>3588</v>
      </c>
      <c r="L124" s="13">
        <v>3864</v>
      </c>
      <c r="M124" s="14">
        <v>4140</v>
      </c>
      <c r="N124" s="14">
        <v>4416</v>
      </c>
      <c r="O124" s="65">
        <v>1460</v>
      </c>
      <c r="P124" s="12">
        <v>1752</v>
      </c>
      <c r="Q124" s="13">
        <v>2044</v>
      </c>
      <c r="R124" s="13">
        <v>2336</v>
      </c>
      <c r="S124" s="13">
        <v>2628</v>
      </c>
      <c r="T124" s="13">
        <v>2920</v>
      </c>
      <c r="U124" s="13">
        <v>3212</v>
      </c>
      <c r="V124" s="13">
        <v>3504</v>
      </c>
      <c r="W124" s="13">
        <v>3796</v>
      </c>
      <c r="X124" s="13">
        <v>4088</v>
      </c>
      <c r="Y124" s="46">
        <v>4380</v>
      </c>
      <c r="Z124" s="46">
        <v>4672</v>
      </c>
      <c r="AA124" s="4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8"/>
      <c r="AL124" s="80">
        <v>3040</v>
      </c>
      <c r="AM124" s="12">
        <v>3648</v>
      </c>
      <c r="AN124" s="13">
        <v>4256</v>
      </c>
      <c r="AO124" s="13">
        <v>4864</v>
      </c>
      <c r="AP124" s="13">
        <v>5472</v>
      </c>
      <c r="AQ124" s="13">
        <v>6080</v>
      </c>
      <c r="AR124" s="13">
        <v>6688</v>
      </c>
      <c r="AS124" s="13">
        <v>7296</v>
      </c>
      <c r="AT124" s="13">
        <v>7904</v>
      </c>
      <c r="AU124" s="13">
        <v>8512</v>
      </c>
      <c r="AV124" s="46">
        <v>9120</v>
      </c>
      <c r="AW124" s="46">
        <v>9728</v>
      </c>
      <c r="AX124" s="47">
        <v>1632</v>
      </c>
      <c r="AY124" s="27">
        <v>1958.4</v>
      </c>
      <c r="AZ124" s="27">
        <v>2284.8</v>
      </c>
      <c r="BA124" s="27">
        <v>2611.2</v>
      </c>
      <c r="BB124" s="27">
        <v>2937.6</v>
      </c>
      <c r="BC124" s="27">
        <v>3264</v>
      </c>
      <c r="BD124" s="27">
        <v>3590.4</v>
      </c>
      <c r="BE124" s="27">
        <v>3916.8</v>
      </c>
      <c r="BF124" s="27">
        <v>4243.2</v>
      </c>
      <c r="BG124" s="27">
        <v>4569.6</v>
      </c>
      <c r="BH124" s="27">
        <v>4896</v>
      </c>
      <c r="BI124" s="48">
        <v>4896</v>
      </c>
      <c r="BJ124" s="115">
        <v>5222</v>
      </c>
      <c r="BK124" s="47">
        <v>2048</v>
      </c>
      <c r="BL124" s="27">
        <v>2457</v>
      </c>
      <c r="BM124" s="27">
        <v>2867</v>
      </c>
      <c r="BN124" s="27">
        <v>3276</v>
      </c>
      <c r="BO124" s="27">
        <v>3686</v>
      </c>
      <c r="BP124" s="27">
        <v>4096</v>
      </c>
      <c r="BQ124" s="27">
        <v>4505</v>
      </c>
      <c r="BR124" s="27">
        <v>4915</v>
      </c>
      <c r="BS124" s="27">
        <v>5324</v>
      </c>
      <c r="BT124" s="27">
        <v>5734</v>
      </c>
      <c r="BU124" s="27">
        <v>6144</v>
      </c>
      <c r="BV124" s="28">
        <v>6553</v>
      </c>
    </row>
    <row r="125" spans="1:74" ht="24.75" customHeight="1" thickBot="1">
      <c r="A125" s="24">
        <v>17</v>
      </c>
      <c r="B125" s="25" t="s">
        <v>32</v>
      </c>
      <c r="C125" s="65">
        <v>1490</v>
      </c>
      <c r="D125" s="12">
        <v>1788</v>
      </c>
      <c r="E125" s="13">
        <v>2086</v>
      </c>
      <c r="F125" s="13">
        <v>2384</v>
      </c>
      <c r="G125" s="13">
        <v>2682</v>
      </c>
      <c r="H125" s="13">
        <v>2980</v>
      </c>
      <c r="I125" s="13">
        <v>3278</v>
      </c>
      <c r="J125" s="13">
        <v>3576</v>
      </c>
      <c r="K125" s="13">
        <v>3874</v>
      </c>
      <c r="L125" s="13">
        <v>4172</v>
      </c>
      <c r="M125" s="14">
        <v>4470</v>
      </c>
      <c r="N125" s="14">
        <v>4768</v>
      </c>
      <c r="O125" s="65">
        <v>1460</v>
      </c>
      <c r="P125" s="12">
        <v>1752</v>
      </c>
      <c r="Q125" s="13">
        <v>2044</v>
      </c>
      <c r="R125" s="13">
        <v>2336</v>
      </c>
      <c r="S125" s="13">
        <v>2628</v>
      </c>
      <c r="T125" s="13">
        <v>2920</v>
      </c>
      <c r="U125" s="13">
        <v>3212</v>
      </c>
      <c r="V125" s="13">
        <v>3504</v>
      </c>
      <c r="W125" s="13">
        <v>3796</v>
      </c>
      <c r="X125" s="13">
        <v>4088</v>
      </c>
      <c r="Y125" s="46">
        <v>4380</v>
      </c>
      <c r="Z125" s="46">
        <v>4672</v>
      </c>
      <c r="AA125" s="4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8"/>
      <c r="AL125" s="80">
        <v>0</v>
      </c>
      <c r="AM125" s="12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46"/>
      <c r="AW125" s="46">
        <f>AL125*3</f>
        <v>0</v>
      </c>
      <c r="AX125" s="47">
        <v>1734</v>
      </c>
      <c r="AY125" s="27">
        <v>2080.8</v>
      </c>
      <c r="AZ125" s="27">
        <v>2427.6</v>
      </c>
      <c r="BA125" s="27">
        <v>2774.4</v>
      </c>
      <c r="BB125" s="27">
        <v>3121.2</v>
      </c>
      <c r="BC125" s="27">
        <v>3468</v>
      </c>
      <c r="BD125" s="27">
        <v>3814.8</v>
      </c>
      <c r="BE125" s="27">
        <v>4161.6</v>
      </c>
      <c r="BF125" s="27">
        <v>4508.4</v>
      </c>
      <c r="BG125" s="27">
        <v>4855.2</v>
      </c>
      <c r="BH125" s="27">
        <v>5202</v>
      </c>
      <c r="BI125" s="48">
        <v>5202</v>
      </c>
      <c r="BJ125" s="115">
        <v>5549</v>
      </c>
      <c r="BK125" s="47">
        <v>2176</v>
      </c>
      <c r="BL125" s="27">
        <v>2611</v>
      </c>
      <c r="BM125" s="27">
        <v>3046</v>
      </c>
      <c r="BN125" s="27">
        <v>3481</v>
      </c>
      <c r="BO125" s="27">
        <v>3916</v>
      </c>
      <c r="BP125" s="27">
        <v>4352</v>
      </c>
      <c r="BQ125" s="27">
        <v>4787</v>
      </c>
      <c r="BR125" s="27">
        <v>5222</v>
      </c>
      <c r="BS125" s="27">
        <v>5657</v>
      </c>
      <c r="BT125" s="27">
        <v>6092</v>
      </c>
      <c r="BU125" s="27">
        <v>6528</v>
      </c>
      <c r="BV125" s="28">
        <v>6963</v>
      </c>
    </row>
    <row r="126" spans="1:74" ht="24.75" customHeight="1" thickBot="1">
      <c r="A126" s="34">
        <v>18</v>
      </c>
      <c r="B126" s="35" t="s">
        <v>33</v>
      </c>
      <c r="C126" s="65">
        <v>1490</v>
      </c>
      <c r="D126" s="12">
        <v>1788</v>
      </c>
      <c r="E126" s="13">
        <v>2086</v>
      </c>
      <c r="F126" s="13">
        <v>2384</v>
      </c>
      <c r="G126" s="13">
        <v>2682</v>
      </c>
      <c r="H126" s="13">
        <v>2980</v>
      </c>
      <c r="I126" s="13">
        <v>3278</v>
      </c>
      <c r="J126" s="13">
        <v>3576</v>
      </c>
      <c r="K126" s="13">
        <v>3874</v>
      </c>
      <c r="L126" s="13">
        <v>4172</v>
      </c>
      <c r="M126" s="14">
        <v>4470</v>
      </c>
      <c r="N126" s="14">
        <v>4768</v>
      </c>
      <c r="O126" s="66">
        <v>1460</v>
      </c>
      <c r="P126" s="63">
        <v>1752</v>
      </c>
      <c r="Q126" s="67">
        <v>2044</v>
      </c>
      <c r="R126" s="67">
        <v>2336</v>
      </c>
      <c r="S126" s="67">
        <v>2628</v>
      </c>
      <c r="T126" s="67">
        <v>2920</v>
      </c>
      <c r="U126" s="67">
        <v>3212</v>
      </c>
      <c r="V126" s="67">
        <v>3504</v>
      </c>
      <c r="W126" s="67">
        <v>3796</v>
      </c>
      <c r="X126" s="13">
        <v>4088</v>
      </c>
      <c r="Y126" s="46">
        <v>4380</v>
      </c>
      <c r="Z126" s="46">
        <v>4672</v>
      </c>
      <c r="AA126" s="50"/>
      <c r="AB126" s="37"/>
      <c r="AC126" s="37"/>
      <c r="AD126" s="37"/>
      <c r="AE126" s="37"/>
      <c r="AF126" s="37"/>
      <c r="AG126" s="37"/>
      <c r="AH126" s="37"/>
      <c r="AI126" s="37"/>
      <c r="AJ126" s="37"/>
      <c r="AK126" s="38"/>
      <c r="AL126" s="80">
        <v>0</v>
      </c>
      <c r="AM126" s="63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8"/>
      <c r="AW126" s="68">
        <v>0</v>
      </c>
      <c r="AX126" s="50">
        <v>1836</v>
      </c>
      <c r="AY126" s="37">
        <v>2203.2</v>
      </c>
      <c r="AZ126" s="37">
        <v>2570.4</v>
      </c>
      <c r="BA126" s="37">
        <v>2937.6</v>
      </c>
      <c r="BB126" s="37">
        <v>3304.8</v>
      </c>
      <c r="BC126" s="37">
        <v>3672</v>
      </c>
      <c r="BD126" s="37">
        <v>4039.2</v>
      </c>
      <c r="BE126" s="37">
        <v>4406.4</v>
      </c>
      <c r="BF126" s="37">
        <v>4773.6</v>
      </c>
      <c r="BG126" s="37">
        <v>5140.8</v>
      </c>
      <c r="BH126" s="37">
        <v>5508</v>
      </c>
      <c r="BI126" s="51">
        <v>5508</v>
      </c>
      <c r="BJ126" s="116">
        <v>5875</v>
      </c>
      <c r="BK126" s="50">
        <v>2304</v>
      </c>
      <c r="BL126" s="37">
        <v>2764</v>
      </c>
      <c r="BM126" s="37">
        <v>3225</v>
      </c>
      <c r="BN126" s="37">
        <v>3686</v>
      </c>
      <c r="BO126" s="37">
        <v>4147</v>
      </c>
      <c r="BP126" s="37">
        <v>4608</v>
      </c>
      <c r="BQ126" s="37">
        <v>5068</v>
      </c>
      <c r="BR126" s="37">
        <v>5529</v>
      </c>
      <c r="BS126" s="37">
        <v>5990</v>
      </c>
      <c r="BT126" s="37">
        <v>6451</v>
      </c>
      <c r="BU126" s="37">
        <v>6912</v>
      </c>
      <c r="BV126" s="38">
        <v>7372</v>
      </c>
    </row>
    <row r="127" ht="24.75" customHeight="1">
      <c r="W127" s="13"/>
    </row>
    <row r="128" spans="3:8" ht="45.75" customHeight="1" hidden="1">
      <c r="C128" s="132" t="s">
        <v>53</v>
      </c>
      <c r="D128" s="132"/>
      <c r="E128" s="132"/>
      <c r="F128" s="132"/>
      <c r="G128" s="132"/>
      <c r="H128" s="132"/>
    </row>
    <row r="129" ht="24.75" customHeight="1" hidden="1" thickBot="1"/>
    <row r="130" spans="1:8" ht="46.5" customHeight="1" hidden="1" thickBot="1">
      <c r="A130" s="153" t="s">
        <v>1</v>
      </c>
      <c r="B130" s="128" t="s">
        <v>2</v>
      </c>
      <c r="C130" s="69" t="s">
        <v>3</v>
      </c>
      <c r="D130" s="84" t="s">
        <v>4</v>
      </c>
      <c r="E130" s="70" t="s">
        <v>5</v>
      </c>
      <c r="F130" s="85" t="s">
        <v>6</v>
      </c>
      <c r="G130" s="69" t="s">
        <v>7</v>
      </c>
      <c r="H130" s="85" t="s">
        <v>8</v>
      </c>
    </row>
    <row r="131" spans="1:8" ht="59.25" customHeight="1" hidden="1" thickBot="1">
      <c r="A131" s="154"/>
      <c r="B131" s="129"/>
      <c r="C131" s="71" t="s">
        <v>69</v>
      </c>
      <c r="D131" s="71"/>
      <c r="E131" s="71" t="s">
        <v>276</v>
      </c>
      <c r="F131" s="9" t="s">
        <v>73</v>
      </c>
      <c r="G131" s="71"/>
      <c r="H131" s="9" t="s">
        <v>74</v>
      </c>
    </row>
    <row r="132" spans="1:8" ht="24.75" customHeight="1" hidden="1" thickBot="1">
      <c r="A132" s="5"/>
      <c r="B132" s="6"/>
      <c r="C132" s="72" t="s">
        <v>54</v>
      </c>
      <c r="D132" s="72" t="s">
        <v>55</v>
      </c>
      <c r="E132" s="7" t="s">
        <v>56</v>
      </c>
      <c r="F132" s="7" t="s">
        <v>57</v>
      </c>
      <c r="G132" s="7" t="s">
        <v>58</v>
      </c>
      <c r="H132" s="7" t="s">
        <v>56</v>
      </c>
    </row>
    <row r="133" spans="1:8" ht="24.75" customHeight="1" hidden="1">
      <c r="A133" s="10">
        <v>1</v>
      </c>
      <c r="B133" s="11" t="s">
        <v>16</v>
      </c>
      <c r="C133" s="12">
        <v>550</v>
      </c>
      <c r="D133" s="13"/>
      <c r="E133" s="19">
        <v>800</v>
      </c>
      <c r="F133" s="23">
        <v>450</v>
      </c>
      <c r="G133" s="22"/>
      <c r="H133" s="23">
        <v>315</v>
      </c>
    </row>
    <row r="134" spans="1:8" ht="24.75" customHeight="1" hidden="1">
      <c r="A134" s="24">
        <v>2</v>
      </c>
      <c r="B134" s="25" t="s">
        <v>17</v>
      </c>
      <c r="C134" s="47">
        <v>825</v>
      </c>
      <c r="D134" s="27"/>
      <c r="E134" s="31">
        <v>1050</v>
      </c>
      <c r="F134" s="33">
        <v>900</v>
      </c>
      <c r="G134" s="15"/>
      <c r="H134" s="33">
        <v>630</v>
      </c>
    </row>
    <row r="135" spans="1:8" ht="24.75" customHeight="1" hidden="1">
      <c r="A135" s="24">
        <v>3</v>
      </c>
      <c r="B135" s="25" t="s">
        <v>18</v>
      </c>
      <c r="C135" s="47">
        <v>1100</v>
      </c>
      <c r="D135" s="27"/>
      <c r="E135" s="31">
        <v>1450</v>
      </c>
      <c r="F135" s="33">
        <v>1350</v>
      </c>
      <c r="G135" s="15"/>
      <c r="H135" s="33">
        <v>945</v>
      </c>
    </row>
    <row r="136" spans="1:8" ht="24.75" customHeight="1" hidden="1">
      <c r="A136" s="24">
        <v>4</v>
      </c>
      <c r="B136" s="25" t="s">
        <v>19</v>
      </c>
      <c r="C136" s="47">
        <v>1375</v>
      </c>
      <c r="D136" s="27"/>
      <c r="E136" s="31">
        <v>1750</v>
      </c>
      <c r="F136" s="33">
        <v>1800</v>
      </c>
      <c r="G136" s="15"/>
      <c r="H136" s="33">
        <v>1372</v>
      </c>
    </row>
    <row r="137" spans="1:8" ht="24.75" customHeight="1" hidden="1">
      <c r="A137" s="24">
        <v>5</v>
      </c>
      <c r="B137" s="25" t="s">
        <v>20</v>
      </c>
      <c r="C137" s="47">
        <v>1650</v>
      </c>
      <c r="D137" s="27"/>
      <c r="E137" s="31">
        <v>2050</v>
      </c>
      <c r="F137" s="33">
        <f>F136+450</f>
        <v>2250</v>
      </c>
      <c r="G137" s="15"/>
      <c r="H137" s="33">
        <v>1715</v>
      </c>
    </row>
    <row r="138" spans="1:8" ht="24.75" customHeight="1" hidden="1">
      <c r="A138" s="24">
        <v>6</v>
      </c>
      <c r="B138" s="25" t="s">
        <v>21</v>
      </c>
      <c r="C138" s="47">
        <v>1650</v>
      </c>
      <c r="D138" s="27"/>
      <c r="E138" s="31">
        <v>2400</v>
      </c>
      <c r="F138" s="33">
        <f aca="true" t="shared" si="0" ref="F138:F148">F137+450</f>
        <v>2700</v>
      </c>
      <c r="G138" s="15"/>
      <c r="H138" s="33">
        <v>2058</v>
      </c>
    </row>
    <row r="139" spans="1:8" ht="24.75" customHeight="1" hidden="1">
      <c r="A139" s="24">
        <v>7</v>
      </c>
      <c r="B139" s="25" t="s">
        <v>22</v>
      </c>
      <c r="C139" s="47">
        <v>1925</v>
      </c>
      <c r="D139" s="27"/>
      <c r="E139" s="31">
        <v>2750</v>
      </c>
      <c r="F139" s="33">
        <f t="shared" si="0"/>
        <v>3150</v>
      </c>
      <c r="G139" s="15"/>
      <c r="H139" s="33">
        <v>2401</v>
      </c>
    </row>
    <row r="140" spans="1:8" ht="24.75" customHeight="1" hidden="1">
      <c r="A140" s="24">
        <v>8</v>
      </c>
      <c r="B140" s="25" t="s">
        <v>23</v>
      </c>
      <c r="C140" s="47">
        <v>1925</v>
      </c>
      <c r="D140" s="27"/>
      <c r="E140" s="31">
        <v>3000</v>
      </c>
      <c r="F140" s="33">
        <f t="shared" si="0"/>
        <v>3600</v>
      </c>
      <c r="G140" s="15"/>
      <c r="H140" s="33">
        <v>2520</v>
      </c>
    </row>
    <row r="141" spans="1:8" ht="24.75" customHeight="1" hidden="1">
      <c r="A141" s="24">
        <v>9</v>
      </c>
      <c r="B141" s="25" t="s">
        <v>24</v>
      </c>
      <c r="C141" s="47">
        <v>2200</v>
      </c>
      <c r="D141" s="27"/>
      <c r="E141" s="31">
        <v>3300</v>
      </c>
      <c r="F141" s="33">
        <f t="shared" si="0"/>
        <v>4050</v>
      </c>
      <c r="G141" s="15"/>
      <c r="H141" s="33">
        <v>2835</v>
      </c>
    </row>
    <row r="142" spans="1:8" ht="24.75" customHeight="1" hidden="1">
      <c r="A142" s="24">
        <v>10</v>
      </c>
      <c r="B142" s="25" t="s">
        <v>25</v>
      </c>
      <c r="C142" s="47">
        <v>2200</v>
      </c>
      <c r="D142" s="27"/>
      <c r="E142" s="31">
        <v>3650</v>
      </c>
      <c r="F142" s="33">
        <f t="shared" si="0"/>
        <v>4500</v>
      </c>
      <c r="G142" s="15"/>
      <c r="H142" s="33">
        <v>3150</v>
      </c>
    </row>
    <row r="143" spans="1:8" ht="24.75" customHeight="1" hidden="1">
      <c r="A143" s="24">
        <v>11</v>
      </c>
      <c r="B143" s="25" t="s">
        <v>26</v>
      </c>
      <c r="C143" s="47">
        <v>2750</v>
      </c>
      <c r="D143" s="27"/>
      <c r="E143" s="31">
        <v>3950</v>
      </c>
      <c r="F143" s="33">
        <f t="shared" si="0"/>
        <v>4950</v>
      </c>
      <c r="G143" s="15"/>
      <c r="H143" s="33">
        <v>3465</v>
      </c>
    </row>
    <row r="144" spans="1:8" ht="24.75" customHeight="1" hidden="1">
      <c r="A144" s="24">
        <v>12</v>
      </c>
      <c r="B144" s="25" t="s">
        <v>27</v>
      </c>
      <c r="C144" s="47">
        <v>2750</v>
      </c>
      <c r="D144" s="27"/>
      <c r="E144" s="31">
        <v>4300</v>
      </c>
      <c r="F144" s="33">
        <f t="shared" si="0"/>
        <v>5400</v>
      </c>
      <c r="G144" s="15"/>
      <c r="H144" s="33">
        <v>3780</v>
      </c>
    </row>
    <row r="145" spans="1:8" ht="24.75" customHeight="1" hidden="1">
      <c r="A145" s="24">
        <v>13</v>
      </c>
      <c r="B145" s="25" t="s">
        <v>28</v>
      </c>
      <c r="C145" s="47">
        <v>2750</v>
      </c>
      <c r="D145" s="27"/>
      <c r="E145" s="31">
        <v>4600</v>
      </c>
      <c r="F145" s="33">
        <f t="shared" si="0"/>
        <v>5850</v>
      </c>
      <c r="G145" s="15"/>
      <c r="H145" s="33">
        <v>4095</v>
      </c>
    </row>
    <row r="146" spans="1:8" ht="24.75" customHeight="1" hidden="1">
      <c r="A146" s="24">
        <v>14</v>
      </c>
      <c r="B146" s="25" t="s">
        <v>29</v>
      </c>
      <c r="C146" s="47">
        <v>3025</v>
      </c>
      <c r="D146" s="27"/>
      <c r="E146" s="31">
        <v>4950</v>
      </c>
      <c r="F146" s="33">
        <f t="shared" si="0"/>
        <v>6300</v>
      </c>
      <c r="G146" s="15"/>
      <c r="H146" s="33">
        <v>4410</v>
      </c>
    </row>
    <row r="147" spans="1:8" ht="24.75" customHeight="1" hidden="1">
      <c r="A147" s="24">
        <v>15</v>
      </c>
      <c r="B147" s="25" t="s">
        <v>30</v>
      </c>
      <c r="C147" s="47">
        <v>3025</v>
      </c>
      <c r="D147" s="27"/>
      <c r="E147" s="31">
        <v>5250</v>
      </c>
      <c r="F147" s="33">
        <f t="shared" si="0"/>
        <v>6750</v>
      </c>
      <c r="G147" s="15"/>
      <c r="H147" s="33">
        <v>4725</v>
      </c>
    </row>
    <row r="148" spans="1:8" ht="24.75" customHeight="1" hidden="1">
      <c r="A148" s="24">
        <v>16</v>
      </c>
      <c r="B148" s="25" t="s">
        <v>31</v>
      </c>
      <c r="C148" s="47">
        <v>3300</v>
      </c>
      <c r="D148" s="27"/>
      <c r="E148" s="31">
        <v>5600</v>
      </c>
      <c r="F148" s="33">
        <f t="shared" si="0"/>
        <v>7200</v>
      </c>
      <c r="G148" s="15"/>
      <c r="H148" s="33">
        <v>5040</v>
      </c>
    </row>
    <row r="149" spans="1:8" ht="24.75" customHeight="1" hidden="1">
      <c r="A149" s="24">
        <v>17</v>
      </c>
      <c r="B149" s="25" t="s">
        <v>32</v>
      </c>
      <c r="C149" s="47">
        <v>3575</v>
      </c>
      <c r="D149" s="27"/>
      <c r="E149" s="31">
        <v>5700</v>
      </c>
      <c r="F149" s="33">
        <v>0</v>
      </c>
      <c r="G149" s="15"/>
      <c r="H149" s="33">
        <v>5355</v>
      </c>
    </row>
    <row r="150" spans="1:8" ht="24.75" customHeight="1" hidden="1" thickBot="1">
      <c r="A150" s="34">
        <v>18</v>
      </c>
      <c r="B150" s="35" t="s">
        <v>33</v>
      </c>
      <c r="C150" s="50">
        <v>3575</v>
      </c>
      <c r="D150" s="37"/>
      <c r="E150" s="42">
        <v>5850</v>
      </c>
      <c r="F150" s="43">
        <v>0</v>
      </c>
      <c r="G150" s="39"/>
      <c r="H150" s="43">
        <v>5670</v>
      </c>
    </row>
    <row r="151" ht="24.75" customHeight="1"/>
    <row r="152" spans="6:12" ht="24.75" customHeight="1" hidden="1">
      <c r="F152" s="130" t="s">
        <v>59</v>
      </c>
      <c r="G152" s="130"/>
      <c r="H152" s="130"/>
      <c r="I152" s="130"/>
      <c r="J152" s="130"/>
      <c r="K152" s="130"/>
      <c r="L152" s="130"/>
    </row>
    <row r="153" spans="6:12" ht="24.75" customHeight="1" hidden="1">
      <c r="F153" s="131" t="s">
        <v>60</v>
      </c>
      <c r="G153" s="131"/>
      <c r="H153" s="131"/>
      <c r="I153" s="131"/>
      <c r="J153" s="131"/>
      <c r="K153" s="131"/>
      <c r="L153" s="131"/>
    </row>
    <row r="154" ht="24.75" customHeight="1" hidden="1" thickBot="1"/>
    <row r="155" spans="1:26" ht="24.75" customHeight="1" hidden="1" thickBot="1">
      <c r="A155" s="138" t="s">
        <v>1</v>
      </c>
      <c r="B155" s="140" t="s">
        <v>2</v>
      </c>
      <c r="C155" s="142" t="s">
        <v>3</v>
      </c>
      <c r="D155" s="143"/>
      <c r="E155" s="143"/>
      <c r="F155" s="143"/>
      <c r="G155" s="145" t="s">
        <v>4</v>
      </c>
      <c r="H155" s="146"/>
      <c r="I155" s="146"/>
      <c r="J155" s="146"/>
      <c r="K155" s="147" t="s">
        <v>5</v>
      </c>
      <c r="L155" s="148"/>
      <c r="M155" s="148"/>
      <c r="N155" s="148"/>
      <c r="O155" s="149" t="s">
        <v>6</v>
      </c>
      <c r="P155" s="150"/>
      <c r="Q155" s="150"/>
      <c r="R155" s="150"/>
      <c r="S155" s="142" t="s">
        <v>7</v>
      </c>
      <c r="T155" s="143"/>
      <c r="U155" s="143"/>
      <c r="V155" s="143"/>
      <c r="W155" s="149" t="s">
        <v>8</v>
      </c>
      <c r="X155" s="150"/>
      <c r="Y155" s="150"/>
      <c r="Z155" s="152"/>
    </row>
    <row r="156" spans="1:26" ht="24.75" customHeight="1" hidden="1" thickBot="1">
      <c r="A156" s="139"/>
      <c r="B156" s="141"/>
      <c r="C156" s="135" t="s">
        <v>69</v>
      </c>
      <c r="D156" s="136"/>
      <c r="E156" s="136"/>
      <c r="F156" s="136"/>
      <c r="G156" s="135" t="s">
        <v>72</v>
      </c>
      <c r="H156" s="136"/>
      <c r="I156" s="136"/>
      <c r="J156" s="136"/>
      <c r="K156" s="135" t="s">
        <v>68</v>
      </c>
      <c r="L156" s="136"/>
      <c r="M156" s="136"/>
      <c r="N156" s="136"/>
      <c r="O156" s="135" t="s">
        <v>73</v>
      </c>
      <c r="P156" s="136"/>
      <c r="Q156" s="136"/>
      <c r="R156" s="136"/>
      <c r="S156" s="135" t="s">
        <v>71</v>
      </c>
      <c r="T156" s="136"/>
      <c r="U156" s="136"/>
      <c r="V156" s="136"/>
      <c r="W156" s="135" t="s">
        <v>74</v>
      </c>
      <c r="X156" s="136"/>
      <c r="Y156" s="136"/>
      <c r="Z156" s="137"/>
    </row>
    <row r="157" spans="1:26" ht="24.75" customHeight="1" hidden="1" thickBot="1">
      <c r="A157" s="73"/>
      <c r="B157" s="74"/>
      <c r="C157" s="135" t="s">
        <v>61</v>
      </c>
      <c r="D157" s="136"/>
      <c r="E157" s="135" t="s">
        <v>62</v>
      </c>
      <c r="F157" s="136"/>
      <c r="G157" s="135" t="s">
        <v>61</v>
      </c>
      <c r="H157" s="136"/>
      <c r="I157" s="135" t="s">
        <v>62</v>
      </c>
      <c r="J157" s="136"/>
      <c r="K157" s="135" t="s">
        <v>61</v>
      </c>
      <c r="L157" s="136"/>
      <c r="M157" s="135" t="s">
        <v>62</v>
      </c>
      <c r="N157" s="136"/>
      <c r="O157" s="135" t="s">
        <v>61</v>
      </c>
      <c r="P157" s="136"/>
      <c r="Q157" s="135" t="s">
        <v>62</v>
      </c>
      <c r="R157" s="136"/>
      <c r="S157" s="135" t="s">
        <v>61</v>
      </c>
      <c r="T157" s="136"/>
      <c r="U157" s="135" t="s">
        <v>62</v>
      </c>
      <c r="V157" s="136"/>
      <c r="W157" s="135" t="s">
        <v>61</v>
      </c>
      <c r="X157" s="136"/>
      <c r="Y157" s="135" t="s">
        <v>62</v>
      </c>
      <c r="Z157" s="137"/>
    </row>
    <row r="158" spans="1:26" ht="40.5" customHeight="1" hidden="1" thickBot="1">
      <c r="A158" s="5"/>
      <c r="B158" s="6"/>
      <c r="C158" s="7" t="s">
        <v>63</v>
      </c>
      <c r="D158" s="7" t="s">
        <v>64</v>
      </c>
      <c r="E158" s="7" t="s">
        <v>65</v>
      </c>
      <c r="F158" s="7" t="s">
        <v>66</v>
      </c>
      <c r="G158" s="7" t="s">
        <v>63</v>
      </c>
      <c r="H158" s="7" t="s">
        <v>64</v>
      </c>
      <c r="I158" s="7" t="s">
        <v>65</v>
      </c>
      <c r="J158" s="7" t="s">
        <v>66</v>
      </c>
      <c r="K158" s="7" t="s">
        <v>63</v>
      </c>
      <c r="L158" s="7" t="s">
        <v>64</v>
      </c>
      <c r="M158" s="7" t="s">
        <v>65</v>
      </c>
      <c r="N158" s="7" t="s">
        <v>66</v>
      </c>
      <c r="O158" s="7" t="s">
        <v>63</v>
      </c>
      <c r="P158" s="7" t="s">
        <v>64</v>
      </c>
      <c r="Q158" s="7" t="s">
        <v>65</v>
      </c>
      <c r="R158" s="7" t="s">
        <v>66</v>
      </c>
      <c r="S158" s="7" t="s">
        <v>63</v>
      </c>
      <c r="T158" s="7" t="s">
        <v>64</v>
      </c>
      <c r="U158" s="7" t="s">
        <v>65</v>
      </c>
      <c r="V158" s="7" t="s">
        <v>66</v>
      </c>
      <c r="W158" s="7" t="s">
        <v>63</v>
      </c>
      <c r="X158" s="7" t="s">
        <v>64</v>
      </c>
      <c r="Y158" s="7" t="s">
        <v>65</v>
      </c>
      <c r="Z158" s="7" t="s">
        <v>66</v>
      </c>
    </row>
    <row r="159" spans="1:26" ht="24.75" customHeight="1" hidden="1" thickBot="1">
      <c r="A159" s="10">
        <v>1</v>
      </c>
      <c r="B159" s="11" t="s">
        <v>16</v>
      </c>
      <c r="C159" s="12">
        <v>220</v>
      </c>
      <c r="D159" s="13">
        <v>440</v>
      </c>
      <c r="E159" s="13">
        <v>1320</v>
      </c>
      <c r="F159" s="46">
        <v>1980</v>
      </c>
      <c r="G159" s="27">
        <v>220</v>
      </c>
      <c r="H159" s="27">
        <f>G159*2</f>
        <v>440</v>
      </c>
      <c r="I159" s="27">
        <v>1320</v>
      </c>
      <c r="J159" s="27">
        <v>1980</v>
      </c>
      <c r="K159" s="22"/>
      <c r="L159" s="13"/>
      <c r="M159" s="13"/>
      <c r="N159" s="14"/>
      <c r="O159" s="22">
        <v>180</v>
      </c>
      <c r="P159" s="19">
        <f>O159*2</f>
        <v>360</v>
      </c>
      <c r="Q159" s="19">
        <v>1080</v>
      </c>
      <c r="R159" s="23">
        <v>1620</v>
      </c>
      <c r="S159" s="22"/>
      <c r="T159" s="19"/>
      <c r="U159" s="19"/>
      <c r="V159" s="20"/>
      <c r="W159" s="18">
        <v>126</v>
      </c>
      <c r="X159" s="19">
        <f>W159*2</f>
        <v>252</v>
      </c>
      <c r="Y159" s="19">
        <f>W159*6</f>
        <v>756</v>
      </c>
      <c r="Z159" s="23">
        <f>W159*9</f>
        <v>1134</v>
      </c>
    </row>
    <row r="160" spans="1:26" ht="24.75" customHeight="1" hidden="1" thickBot="1">
      <c r="A160" s="24">
        <v>2</v>
      </c>
      <c r="B160" s="25" t="s">
        <v>17</v>
      </c>
      <c r="C160" s="47">
        <v>330</v>
      </c>
      <c r="D160" s="27">
        <v>660</v>
      </c>
      <c r="E160" s="27">
        <v>1980</v>
      </c>
      <c r="F160" s="48">
        <v>2970</v>
      </c>
      <c r="G160" s="27">
        <v>260</v>
      </c>
      <c r="H160" s="27">
        <f aca="true" t="shared" si="1" ref="H160:H176">G160*2</f>
        <v>520</v>
      </c>
      <c r="I160" s="27">
        <v>1560</v>
      </c>
      <c r="J160" s="27">
        <v>2340</v>
      </c>
      <c r="K160" s="15"/>
      <c r="L160" s="27"/>
      <c r="M160" s="27"/>
      <c r="N160" s="28"/>
      <c r="O160" s="15">
        <v>360</v>
      </c>
      <c r="P160" s="19">
        <f aca="true" t="shared" si="2" ref="P160:P174">O160*2</f>
        <v>720</v>
      </c>
      <c r="Q160" s="31">
        <v>2160</v>
      </c>
      <c r="R160" s="33">
        <v>3240</v>
      </c>
      <c r="S160" s="15"/>
      <c r="T160" s="31"/>
      <c r="U160" s="31"/>
      <c r="V160" s="29"/>
      <c r="W160" s="30">
        <v>252</v>
      </c>
      <c r="X160" s="31">
        <f aca="true" t="shared" si="3" ref="X160:X176">W160*2</f>
        <v>504</v>
      </c>
      <c r="Y160" s="31">
        <f aca="true" t="shared" si="4" ref="Y160:Y176">W160*6</f>
        <v>1512</v>
      </c>
      <c r="Z160" s="33">
        <f>W160*9</f>
        <v>2268</v>
      </c>
    </row>
    <row r="161" spans="1:26" ht="24.75" customHeight="1" hidden="1" thickBot="1">
      <c r="A161" s="24">
        <v>3</v>
      </c>
      <c r="B161" s="25" t="s">
        <v>18</v>
      </c>
      <c r="C161" s="47">
        <v>440</v>
      </c>
      <c r="D161" s="27">
        <v>880</v>
      </c>
      <c r="E161" s="27">
        <v>2640</v>
      </c>
      <c r="F161" s="48">
        <v>3960</v>
      </c>
      <c r="G161" s="27">
        <v>360</v>
      </c>
      <c r="H161" s="27">
        <f t="shared" si="1"/>
        <v>720</v>
      </c>
      <c r="I161" s="27">
        <v>2160</v>
      </c>
      <c r="J161" s="27">
        <v>3240</v>
      </c>
      <c r="K161" s="15"/>
      <c r="L161" s="27"/>
      <c r="M161" s="27"/>
      <c r="N161" s="28"/>
      <c r="O161" s="15">
        <f>O160+180</f>
        <v>540</v>
      </c>
      <c r="P161" s="19">
        <f t="shared" si="2"/>
        <v>1080</v>
      </c>
      <c r="Q161" s="31">
        <f>Q160+1080</f>
        <v>3240</v>
      </c>
      <c r="R161" s="33">
        <v>4860</v>
      </c>
      <c r="S161" s="15"/>
      <c r="T161" s="31"/>
      <c r="U161" s="31"/>
      <c r="V161" s="29"/>
      <c r="W161" s="30">
        <v>378</v>
      </c>
      <c r="X161" s="31">
        <f t="shared" si="3"/>
        <v>756</v>
      </c>
      <c r="Y161" s="31">
        <f t="shared" si="4"/>
        <v>2268</v>
      </c>
      <c r="Z161" s="33">
        <f>W161*9</f>
        <v>3402</v>
      </c>
    </row>
    <row r="162" spans="1:26" ht="24.75" customHeight="1" hidden="1" thickBot="1">
      <c r="A162" s="24">
        <v>4</v>
      </c>
      <c r="B162" s="25" t="s">
        <v>19</v>
      </c>
      <c r="C162" s="47">
        <v>550</v>
      </c>
      <c r="D162" s="27">
        <v>1100</v>
      </c>
      <c r="E162" s="27">
        <v>3300</v>
      </c>
      <c r="F162" s="48">
        <v>4950</v>
      </c>
      <c r="G162" s="27">
        <v>520</v>
      </c>
      <c r="H162" s="27">
        <f t="shared" si="1"/>
        <v>1040</v>
      </c>
      <c r="I162" s="27">
        <v>3120</v>
      </c>
      <c r="J162" s="27">
        <v>4680</v>
      </c>
      <c r="K162" s="15"/>
      <c r="L162" s="27"/>
      <c r="M162" s="27"/>
      <c r="N162" s="28"/>
      <c r="O162" s="15">
        <f aca="true" t="shared" si="5" ref="O162:O174">O161+180</f>
        <v>720</v>
      </c>
      <c r="P162" s="19">
        <f t="shared" si="2"/>
        <v>1440</v>
      </c>
      <c r="Q162" s="31">
        <f aca="true" t="shared" si="6" ref="Q162:Q174">Q161+1080</f>
        <v>4320</v>
      </c>
      <c r="R162" s="33">
        <v>6480</v>
      </c>
      <c r="S162" s="15">
        <v>414</v>
      </c>
      <c r="T162" s="31">
        <v>828</v>
      </c>
      <c r="U162" s="31">
        <v>2484</v>
      </c>
      <c r="V162" s="29">
        <v>3726</v>
      </c>
      <c r="W162" s="30">
        <v>548</v>
      </c>
      <c r="X162" s="31">
        <f t="shared" si="3"/>
        <v>1096</v>
      </c>
      <c r="Y162" s="31">
        <v>3292</v>
      </c>
      <c r="Z162" s="33">
        <v>4939</v>
      </c>
    </row>
    <row r="163" spans="1:26" ht="24.75" customHeight="1" hidden="1" thickBot="1">
      <c r="A163" s="24">
        <v>5</v>
      </c>
      <c r="B163" s="25" t="s">
        <v>20</v>
      </c>
      <c r="C163" s="47">
        <v>660</v>
      </c>
      <c r="D163" s="27">
        <v>1320</v>
      </c>
      <c r="E163" s="27">
        <v>3960</v>
      </c>
      <c r="F163" s="48">
        <v>5940</v>
      </c>
      <c r="G163" s="27">
        <v>520</v>
      </c>
      <c r="H163" s="27">
        <f t="shared" si="1"/>
        <v>1040</v>
      </c>
      <c r="I163" s="27">
        <v>3120</v>
      </c>
      <c r="J163" s="27">
        <v>4680</v>
      </c>
      <c r="K163" s="15"/>
      <c r="L163" s="27"/>
      <c r="M163" s="27"/>
      <c r="N163" s="28"/>
      <c r="O163" s="15">
        <f t="shared" si="5"/>
        <v>900</v>
      </c>
      <c r="P163" s="19">
        <f t="shared" si="2"/>
        <v>1800</v>
      </c>
      <c r="Q163" s="31">
        <f t="shared" si="6"/>
        <v>5400</v>
      </c>
      <c r="R163" s="33">
        <f>R162+1620</f>
        <v>8100</v>
      </c>
      <c r="S163" s="15">
        <v>513</v>
      </c>
      <c r="T163" s="31">
        <v>1026</v>
      </c>
      <c r="U163" s="31">
        <v>3078</v>
      </c>
      <c r="V163" s="29">
        <v>4617</v>
      </c>
      <c r="W163" s="30">
        <v>686</v>
      </c>
      <c r="X163" s="31">
        <f t="shared" si="3"/>
        <v>1372</v>
      </c>
      <c r="Y163" s="31">
        <f t="shared" si="4"/>
        <v>4116</v>
      </c>
      <c r="Z163" s="33">
        <f>W163*9</f>
        <v>6174</v>
      </c>
    </row>
    <row r="164" spans="1:26" ht="24.75" customHeight="1" hidden="1" thickBot="1">
      <c r="A164" s="24">
        <v>6</v>
      </c>
      <c r="B164" s="25" t="s">
        <v>21</v>
      </c>
      <c r="C164" s="47">
        <v>660</v>
      </c>
      <c r="D164" s="27">
        <v>1320</v>
      </c>
      <c r="E164" s="27">
        <v>3960</v>
      </c>
      <c r="F164" s="48">
        <v>5940</v>
      </c>
      <c r="G164" s="27">
        <v>520</v>
      </c>
      <c r="H164" s="27">
        <f t="shared" si="1"/>
        <v>1040</v>
      </c>
      <c r="I164" s="27">
        <v>3120</v>
      </c>
      <c r="J164" s="27">
        <v>4680</v>
      </c>
      <c r="K164" s="15"/>
      <c r="L164" s="27"/>
      <c r="M164" s="27"/>
      <c r="N164" s="28"/>
      <c r="O164" s="15">
        <f t="shared" si="5"/>
        <v>1080</v>
      </c>
      <c r="P164" s="19">
        <f t="shared" si="2"/>
        <v>2160</v>
      </c>
      <c r="Q164" s="31">
        <f t="shared" si="6"/>
        <v>6480</v>
      </c>
      <c r="R164" s="33">
        <f aca="true" t="shared" si="7" ref="R164:R174">R163+1620</f>
        <v>9720</v>
      </c>
      <c r="S164" s="15">
        <v>612</v>
      </c>
      <c r="T164" s="31">
        <v>1224</v>
      </c>
      <c r="U164" s="31">
        <v>3672</v>
      </c>
      <c r="V164" s="29">
        <v>5508</v>
      </c>
      <c r="W164" s="30">
        <v>823</v>
      </c>
      <c r="X164" s="31">
        <f t="shared" si="3"/>
        <v>1646</v>
      </c>
      <c r="Y164" s="31">
        <v>4939</v>
      </c>
      <c r="Z164" s="33">
        <v>7408</v>
      </c>
    </row>
    <row r="165" spans="1:26" ht="24.75" customHeight="1" hidden="1" thickBot="1">
      <c r="A165" s="24">
        <v>7</v>
      </c>
      <c r="B165" s="25" t="s">
        <v>22</v>
      </c>
      <c r="C165" s="47">
        <v>770</v>
      </c>
      <c r="D165" s="27">
        <v>1540</v>
      </c>
      <c r="E165" s="27">
        <v>4620</v>
      </c>
      <c r="F165" s="48">
        <v>6930</v>
      </c>
      <c r="G165" s="27">
        <v>700</v>
      </c>
      <c r="H165" s="27">
        <f t="shared" si="1"/>
        <v>1400</v>
      </c>
      <c r="I165" s="27">
        <v>4200</v>
      </c>
      <c r="J165" s="27">
        <v>6300</v>
      </c>
      <c r="K165" s="15"/>
      <c r="L165" s="27"/>
      <c r="M165" s="27"/>
      <c r="N165" s="28"/>
      <c r="O165" s="15">
        <f t="shared" si="5"/>
        <v>1260</v>
      </c>
      <c r="P165" s="19">
        <f t="shared" si="2"/>
        <v>2520</v>
      </c>
      <c r="Q165" s="31">
        <f t="shared" si="6"/>
        <v>7560</v>
      </c>
      <c r="R165" s="33">
        <f t="shared" si="7"/>
        <v>11340</v>
      </c>
      <c r="S165" s="15">
        <v>711</v>
      </c>
      <c r="T165" s="31">
        <v>1422</v>
      </c>
      <c r="U165" s="31">
        <v>4266</v>
      </c>
      <c r="V165" s="29">
        <v>6399</v>
      </c>
      <c r="W165" s="30">
        <v>960</v>
      </c>
      <c r="X165" s="31">
        <f t="shared" si="3"/>
        <v>1920</v>
      </c>
      <c r="Y165" s="31">
        <v>5762</v>
      </c>
      <c r="Z165" s="33">
        <v>8643</v>
      </c>
    </row>
    <row r="166" spans="1:26" ht="24.75" customHeight="1" hidden="1" thickBot="1">
      <c r="A166" s="24">
        <v>8</v>
      </c>
      <c r="B166" s="25" t="s">
        <v>23</v>
      </c>
      <c r="C166" s="47">
        <v>770</v>
      </c>
      <c r="D166" s="27">
        <v>1540</v>
      </c>
      <c r="E166" s="27">
        <v>4620</v>
      </c>
      <c r="F166" s="48">
        <v>6930</v>
      </c>
      <c r="G166" s="27">
        <v>800</v>
      </c>
      <c r="H166" s="27">
        <f t="shared" si="1"/>
        <v>1600</v>
      </c>
      <c r="I166" s="27">
        <v>4800</v>
      </c>
      <c r="J166" s="27">
        <v>7200</v>
      </c>
      <c r="K166" s="15"/>
      <c r="L166" s="27"/>
      <c r="M166" s="27"/>
      <c r="N166" s="28"/>
      <c r="O166" s="15">
        <f t="shared" si="5"/>
        <v>1440</v>
      </c>
      <c r="P166" s="19">
        <f t="shared" si="2"/>
        <v>2880</v>
      </c>
      <c r="Q166" s="31">
        <f t="shared" si="6"/>
        <v>8640</v>
      </c>
      <c r="R166" s="33">
        <f t="shared" si="7"/>
        <v>12960</v>
      </c>
      <c r="S166" s="15">
        <v>765</v>
      </c>
      <c r="T166" s="31">
        <v>1530</v>
      </c>
      <c r="U166" s="31">
        <v>4590</v>
      </c>
      <c r="V166" s="29">
        <v>6885</v>
      </c>
      <c r="W166" s="30">
        <v>1008</v>
      </c>
      <c r="X166" s="31">
        <f t="shared" si="3"/>
        <v>2016</v>
      </c>
      <c r="Y166" s="31">
        <f t="shared" si="4"/>
        <v>6048</v>
      </c>
      <c r="Z166" s="33">
        <v>9072</v>
      </c>
    </row>
    <row r="167" spans="1:26" ht="24.75" customHeight="1" hidden="1" thickBot="1">
      <c r="A167" s="24">
        <v>9</v>
      </c>
      <c r="B167" s="25" t="s">
        <v>24</v>
      </c>
      <c r="C167" s="47">
        <v>880</v>
      </c>
      <c r="D167" s="27">
        <v>1760</v>
      </c>
      <c r="E167" s="27">
        <v>5280</v>
      </c>
      <c r="F167" s="48">
        <v>7920</v>
      </c>
      <c r="G167" s="27">
        <v>800</v>
      </c>
      <c r="H167" s="27">
        <f t="shared" si="1"/>
        <v>1600</v>
      </c>
      <c r="I167" s="27">
        <v>4800</v>
      </c>
      <c r="J167" s="27">
        <v>7200</v>
      </c>
      <c r="K167" s="15"/>
      <c r="L167" s="27"/>
      <c r="M167" s="27"/>
      <c r="N167" s="28"/>
      <c r="O167" s="15">
        <f t="shared" si="5"/>
        <v>1620</v>
      </c>
      <c r="P167" s="19">
        <f t="shared" si="2"/>
        <v>3240</v>
      </c>
      <c r="Q167" s="31">
        <f t="shared" si="6"/>
        <v>9720</v>
      </c>
      <c r="R167" s="33">
        <f t="shared" si="7"/>
        <v>14580</v>
      </c>
      <c r="S167" s="15">
        <v>859</v>
      </c>
      <c r="T167" s="31">
        <v>1718</v>
      </c>
      <c r="U167" s="31">
        <v>5151</v>
      </c>
      <c r="V167" s="29">
        <v>7726.5</v>
      </c>
      <c r="W167" s="30">
        <v>1134</v>
      </c>
      <c r="X167" s="31">
        <f t="shared" si="3"/>
        <v>2268</v>
      </c>
      <c r="Y167" s="31">
        <f t="shared" si="4"/>
        <v>6804</v>
      </c>
      <c r="Z167" s="33">
        <v>10206</v>
      </c>
    </row>
    <row r="168" spans="1:26" ht="24.75" customHeight="1" hidden="1" thickBot="1">
      <c r="A168" s="24">
        <v>10</v>
      </c>
      <c r="B168" s="25" t="s">
        <v>25</v>
      </c>
      <c r="C168" s="47">
        <v>880</v>
      </c>
      <c r="D168" s="27">
        <v>1760</v>
      </c>
      <c r="E168" s="27">
        <v>5280</v>
      </c>
      <c r="F168" s="48">
        <v>7920</v>
      </c>
      <c r="G168" s="27">
        <v>960</v>
      </c>
      <c r="H168" s="27">
        <f t="shared" si="1"/>
        <v>1920</v>
      </c>
      <c r="I168" s="27">
        <v>5760</v>
      </c>
      <c r="J168" s="27">
        <v>8640</v>
      </c>
      <c r="K168" s="15"/>
      <c r="L168" s="27"/>
      <c r="M168" s="27"/>
      <c r="N168" s="28"/>
      <c r="O168" s="15">
        <f t="shared" si="5"/>
        <v>1800</v>
      </c>
      <c r="P168" s="19">
        <f t="shared" si="2"/>
        <v>3600</v>
      </c>
      <c r="Q168" s="31">
        <f t="shared" si="6"/>
        <v>10800</v>
      </c>
      <c r="R168" s="33">
        <f t="shared" si="7"/>
        <v>16200</v>
      </c>
      <c r="S168" s="15">
        <v>952</v>
      </c>
      <c r="T168" s="31">
        <v>1904</v>
      </c>
      <c r="U168" s="31">
        <v>5712</v>
      </c>
      <c r="V168" s="29">
        <v>8568</v>
      </c>
      <c r="W168" s="30">
        <v>1260</v>
      </c>
      <c r="X168" s="31">
        <f t="shared" si="3"/>
        <v>2520</v>
      </c>
      <c r="Y168" s="31">
        <f t="shared" si="4"/>
        <v>7560</v>
      </c>
      <c r="Z168" s="33">
        <v>11340</v>
      </c>
    </row>
    <row r="169" spans="1:26" ht="24.75" customHeight="1" hidden="1" thickBot="1">
      <c r="A169" s="24">
        <v>11</v>
      </c>
      <c r="B169" s="25" t="s">
        <v>26</v>
      </c>
      <c r="C169" s="47">
        <v>1100</v>
      </c>
      <c r="D169" s="27">
        <v>2200</v>
      </c>
      <c r="E169" s="27">
        <v>6600</v>
      </c>
      <c r="F169" s="48">
        <v>9900</v>
      </c>
      <c r="G169" s="27">
        <v>960</v>
      </c>
      <c r="H169" s="27">
        <f t="shared" si="1"/>
        <v>1920</v>
      </c>
      <c r="I169" s="27">
        <v>5760</v>
      </c>
      <c r="J169" s="27">
        <v>8640</v>
      </c>
      <c r="K169" s="15"/>
      <c r="L169" s="27"/>
      <c r="M169" s="27"/>
      <c r="N169" s="28"/>
      <c r="O169" s="15">
        <f t="shared" si="5"/>
        <v>1980</v>
      </c>
      <c r="P169" s="19">
        <f t="shared" si="2"/>
        <v>3960</v>
      </c>
      <c r="Q169" s="31">
        <f t="shared" si="6"/>
        <v>11880</v>
      </c>
      <c r="R169" s="33">
        <f t="shared" si="7"/>
        <v>17820</v>
      </c>
      <c r="S169" s="15">
        <v>1046</v>
      </c>
      <c r="T169" s="31">
        <v>2092</v>
      </c>
      <c r="U169" s="31">
        <v>6273</v>
      </c>
      <c r="V169" s="29">
        <v>9409.5</v>
      </c>
      <c r="W169" s="30">
        <v>1386</v>
      </c>
      <c r="X169" s="31">
        <f t="shared" si="3"/>
        <v>2772</v>
      </c>
      <c r="Y169" s="31">
        <f t="shared" si="4"/>
        <v>8316</v>
      </c>
      <c r="Z169" s="33">
        <v>12474</v>
      </c>
    </row>
    <row r="170" spans="1:26" ht="24.75" customHeight="1" hidden="1" thickBot="1">
      <c r="A170" s="24">
        <v>12</v>
      </c>
      <c r="B170" s="25" t="s">
        <v>27</v>
      </c>
      <c r="C170" s="47">
        <v>1100</v>
      </c>
      <c r="D170" s="27">
        <v>2200</v>
      </c>
      <c r="E170" s="27">
        <v>6600</v>
      </c>
      <c r="F170" s="48">
        <v>9900</v>
      </c>
      <c r="G170" s="27">
        <v>960</v>
      </c>
      <c r="H170" s="27">
        <f t="shared" si="1"/>
        <v>1920</v>
      </c>
      <c r="I170" s="27">
        <v>5760</v>
      </c>
      <c r="J170" s="27">
        <v>8640</v>
      </c>
      <c r="K170" s="15"/>
      <c r="L170" s="27"/>
      <c r="M170" s="27"/>
      <c r="N170" s="28"/>
      <c r="O170" s="15">
        <f t="shared" si="5"/>
        <v>2160</v>
      </c>
      <c r="P170" s="19">
        <f t="shared" si="2"/>
        <v>4320</v>
      </c>
      <c r="Q170" s="31">
        <f t="shared" si="6"/>
        <v>12960</v>
      </c>
      <c r="R170" s="33">
        <f t="shared" si="7"/>
        <v>19440</v>
      </c>
      <c r="S170" s="15">
        <v>1139</v>
      </c>
      <c r="T170" s="31">
        <v>2278</v>
      </c>
      <c r="U170" s="31">
        <v>6834</v>
      </c>
      <c r="V170" s="29">
        <v>10251</v>
      </c>
      <c r="W170" s="30">
        <v>1512</v>
      </c>
      <c r="X170" s="31">
        <f t="shared" si="3"/>
        <v>3024</v>
      </c>
      <c r="Y170" s="31">
        <f t="shared" si="4"/>
        <v>9072</v>
      </c>
      <c r="Z170" s="33">
        <v>13608</v>
      </c>
    </row>
    <row r="171" spans="1:26" ht="24.75" customHeight="1" hidden="1" thickBot="1">
      <c r="A171" s="24">
        <v>13</v>
      </c>
      <c r="B171" s="25" t="s">
        <v>28</v>
      </c>
      <c r="C171" s="47">
        <v>1100</v>
      </c>
      <c r="D171" s="27">
        <v>2200</v>
      </c>
      <c r="E171" s="27">
        <v>6600</v>
      </c>
      <c r="F171" s="48">
        <v>9900</v>
      </c>
      <c r="G171" s="27">
        <v>980</v>
      </c>
      <c r="H171" s="27">
        <f t="shared" si="1"/>
        <v>1960</v>
      </c>
      <c r="I171" s="27">
        <v>5880</v>
      </c>
      <c r="J171" s="27">
        <v>8820</v>
      </c>
      <c r="K171" s="15"/>
      <c r="L171" s="27"/>
      <c r="M171" s="27"/>
      <c r="N171" s="28"/>
      <c r="O171" s="15">
        <f t="shared" si="5"/>
        <v>2340</v>
      </c>
      <c r="P171" s="19">
        <f t="shared" si="2"/>
        <v>4680</v>
      </c>
      <c r="Q171" s="31">
        <f t="shared" si="6"/>
        <v>14040</v>
      </c>
      <c r="R171" s="33">
        <f t="shared" si="7"/>
        <v>21060</v>
      </c>
      <c r="S171" s="15">
        <v>1233</v>
      </c>
      <c r="T171" s="31">
        <v>2466</v>
      </c>
      <c r="U171" s="31">
        <v>7395</v>
      </c>
      <c r="V171" s="29">
        <v>11092.5</v>
      </c>
      <c r="W171" s="30">
        <v>1638</v>
      </c>
      <c r="X171" s="31">
        <f t="shared" si="3"/>
        <v>3276</v>
      </c>
      <c r="Y171" s="31">
        <f t="shared" si="4"/>
        <v>9828</v>
      </c>
      <c r="Z171" s="33">
        <v>14742</v>
      </c>
    </row>
    <row r="172" spans="1:26" ht="24.75" customHeight="1" hidden="1" thickBot="1">
      <c r="A172" s="24">
        <v>14</v>
      </c>
      <c r="B172" s="25" t="s">
        <v>29</v>
      </c>
      <c r="C172" s="47">
        <v>1210</v>
      </c>
      <c r="D172" s="27">
        <v>2420</v>
      </c>
      <c r="E172" s="27">
        <v>7260</v>
      </c>
      <c r="F172" s="48">
        <v>10890</v>
      </c>
      <c r="G172" s="27">
        <v>1060</v>
      </c>
      <c r="H172" s="27">
        <f t="shared" si="1"/>
        <v>2120</v>
      </c>
      <c r="I172" s="27">
        <v>6360</v>
      </c>
      <c r="J172" s="27">
        <v>9540</v>
      </c>
      <c r="K172" s="15"/>
      <c r="L172" s="27"/>
      <c r="M172" s="27"/>
      <c r="N172" s="28"/>
      <c r="O172" s="15">
        <f t="shared" si="5"/>
        <v>2520</v>
      </c>
      <c r="P172" s="19">
        <f t="shared" si="2"/>
        <v>5040</v>
      </c>
      <c r="Q172" s="31">
        <f t="shared" si="6"/>
        <v>15120</v>
      </c>
      <c r="R172" s="33">
        <f t="shared" si="7"/>
        <v>22680</v>
      </c>
      <c r="S172" s="15">
        <v>1326</v>
      </c>
      <c r="T172" s="31">
        <v>2652</v>
      </c>
      <c r="U172" s="31">
        <v>7956</v>
      </c>
      <c r="V172" s="29">
        <v>11934</v>
      </c>
      <c r="W172" s="30">
        <v>1764</v>
      </c>
      <c r="X172" s="31">
        <f t="shared" si="3"/>
        <v>3528</v>
      </c>
      <c r="Y172" s="31">
        <f t="shared" si="4"/>
        <v>10584</v>
      </c>
      <c r="Z172" s="33">
        <v>15876</v>
      </c>
    </row>
    <row r="173" spans="1:26" ht="24.75" customHeight="1" hidden="1" thickBot="1">
      <c r="A173" s="24">
        <v>15</v>
      </c>
      <c r="B173" s="25" t="s">
        <v>30</v>
      </c>
      <c r="C173" s="47">
        <v>1210</v>
      </c>
      <c r="D173" s="27">
        <v>2420</v>
      </c>
      <c r="E173" s="27">
        <v>7260</v>
      </c>
      <c r="F173" s="48">
        <v>10890</v>
      </c>
      <c r="G173" s="27">
        <v>1260</v>
      </c>
      <c r="H173" s="27">
        <f t="shared" si="1"/>
        <v>2520</v>
      </c>
      <c r="I173" s="27">
        <v>7560</v>
      </c>
      <c r="J173" s="27">
        <v>11340</v>
      </c>
      <c r="K173" s="15"/>
      <c r="L173" s="27"/>
      <c r="M173" s="27"/>
      <c r="N173" s="28"/>
      <c r="O173" s="15">
        <f t="shared" si="5"/>
        <v>2700</v>
      </c>
      <c r="P173" s="19">
        <f t="shared" si="2"/>
        <v>5400</v>
      </c>
      <c r="Q173" s="31">
        <f t="shared" si="6"/>
        <v>16200</v>
      </c>
      <c r="R173" s="33">
        <f t="shared" si="7"/>
        <v>24300</v>
      </c>
      <c r="S173" s="15">
        <v>1420</v>
      </c>
      <c r="T173" s="31">
        <v>2840</v>
      </c>
      <c r="U173" s="31">
        <v>8517</v>
      </c>
      <c r="V173" s="29">
        <v>12775.5</v>
      </c>
      <c r="W173" s="30">
        <v>1890</v>
      </c>
      <c r="X173" s="31">
        <f t="shared" si="3"/>
        <v>3780</v>
      </c>
      <c r="Y173" s="31">
        <f t="shared" si="4"/>
        <v>11340</v>
      </c>
      <c r="Z173" s="33">
        <v>17010</v>
      </c>
    </row>
    <row r="174" spans="1:26" ht="24.75" customHeight="1" hidden="1">
      <c r="A174" s="24">
        <v>16</v>
      </c>
      <c r="B174" s="25" t="s">
        <v>31</v>
      </c>
      <c r="C174" s="47">
        <v>1320</v>
      </c>
      <c r="D174" s="27">
        <v>2640</v>
      </c>
      <c r="E174" s="27">
        <v>7920</v>
      </c>
      <c r="F174" s="48">
        <v>11880</v>
      </c>
      <c r="G174" s="27">
        <v>1260</v>
      </c>
      <c r="H174" s="27">
        <f t="shared" si="1"/>
        <v>2520</v>
      </c>
      <c r="I174" s="27">
        <v>7560</v>
      </c>
      <c r="J174" s="27">
        <v>11340</v>
      </c>
      <c r="K174" s="15"/>
      <c r="L174" s="27"/>
      <c r="M174" s="27"/>
      <c r="N174" s="28"/>
      <c r="O174" s="15">
        <f t="shared" si="5"/>
        <v>2880</v>
      </c>
      <c r="P174" s="19">
        <f t="shared" si="2"/>
        <v>5760</v>
      </c>
      <c r="Q174" s="31">
        <f t="shared" si="6"/>
        <v>17280</v>
      </c>
      <c r="R174" s="33">
        <f t="shared" si="7"/>
        <v>25920</v>
      </c>
      <c r="S174" s="15">
        <v>1513</v>
      </c>
      <c r="T174" s="31">
        <v>3026</v>
      </c>
      <c r="U174" s="31">
        <v>9078</v>
      </c>
      <c r="V174" s="29">
        <v>13617</v>
      </c>
      <c r="W174" s="30">
        <v>2016</v>
      </c>
      <c r="X174" s="31">
        <f t="shared" si="3"/>
        <v>4032</v>
      </c>
      <c r="Y174" s="31">
        <f t="shared" si="4"/>
        <v>12096</v>
      </c>
      <c r="Z174" s="33">
        <f>W174*9</f>
        <v>18144</v>
      </c>
    </row>
    <row r="175" spans="1:26" ht="24.75" customHeight="1" hidden="1">
      <c r="A175" s="24">
        <v>17</v>
      </c>
      <c r="B175" s="25" t="s">
        <v>32</v>
      </c>
      <c r="C175" s="47">
        <v>1430</v>
      </c>
      <c r="D175" s="27">
        <v>2860</v>
      </c>
      <c r="E175" s="27">
        <v>8580</v>
      </c>
      <c r="F175" s="48">
        <v>12870</v>
      </c>
      <c r="G175" s="27">
        <v>1300</v>
      </c>
      <c r="H175" s="27">
        <f t="shared" si="1"/>
        <v>2600</v>
      </c>
      <c r="I175" s="27">
        <v>7800</v>
      </c>
      <c r="J175" s="27">
        <v>11700</v>
      </c>
      <c r="K175" s="15"/>
      <c r="L175" s="27"/>
      <c r="M175" s="27"/>
      <c r="N175" s="28"/>
      <c r="O175" s="15">
        <v>0</v>
      </c>
      <c r="P175" s="31"/>
      <c r="Q175" s="31"/>
      <c r="R175" s="33"/>
      <c r="S175" s="15">
        <v>1607</v>
      </c>
      <c r="T175" s="31">
        <v>3214</v>
      </c>
      <c r="U175" s="31">
        <v>9639</v>
      </c>
      <c r="V175" s="29">
        <v>14458.5</v>
      </c>
      <c r="W175" s="30">
        <v>2142</v>
      </c>
      <c r="X175" s="31">
        <f t="shared" si="3"/>
        <v>4284</v>
      </c>
      <c r="Y175" s="31">
        <f t="shared" si="4"/>
        <v>12852</v>
      </c>
      <c r="Z175" s="33">
        <f>W175*9</f>
        <v>19278</v>
      </c>
    </row>
    <row r="176" spans="1:26" ht="24.75" customHeight="1" hidden="1" thickBot="1">
      <c r="A176" s="34">
        <v>18</v>
      </c>
      <c r="B176" s="35" t="s">
        <v>33</v>
      </c>
      <c r="C176" s="50">
        <v>1430</v>
      </c>
      <c r="D176" s="37">
        <v>2860</v>
      </c>
      <c r="E176" s="37">
        <v>8580</v>
      </c>
      <c r="F176" s="51">
        <v>12870</v>
      </c>
      <c r="G176" s="27">
        <v>1300</v>
      </c>
      <c r="H176" s="27">
        <f t="shared" si="1"/>
        <v>2600</v>
      </c>
      <c r="I176" s="27">
        <v>7800</v>
      </c>
      <c r="J176" s="27">
        <v>11700</v>
      </c>
      <c r="K176" s="39"/>
      <c r="L176" s="37"/>
      <c r="M176" s="37"/>
      <c r="N176" s="38"/>
      <c r="O176" s="39">
        <v>0</v>
      </c>
      <c r="P176" s="42"/>
      <c r="Q176" s="42"/>
      <c r="R176" s="43"/>
      <c r="S176" s="39">
        <v>1700</v>
      </c>
      <c r="T176" s="42">
        <v>3400</v>
      </c>
      <c r="U176" s="42">
        <v>10200</v>
      </c>
      <c r="V176" s="40">
        <v>15300</v>
      </c>
      <c r="W176" s="41">
        <v>2268</v>
      </c>
      <c r="X176" s="42">
        <f t="shared" si="3"/>
        <v>4536</v>
      </c>
      <c r="Y176" s="42">
        <f t="shared" si="4"/>
        <v>13608</v>
      </c>
      <c r="Z176" s="43">
        <f>W176*9</f>
        <v>20412</v>
      </c>
    </row>
    <row r="177" ht="24.75" customHeight="1" hidden="1"/>
    <row r="178" spans="3:37" ht="51.75" customHeight="1">
      <c r="C178" s="81"/>
      <c r="E178" s="81"/>
      <c r="F178" s="76" t="s">
        <v>70</v>
      </c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</row>
    <row r="179" ht="24.75" customHeight="1" thickBot="1"/>
    <row r="180" spans="1:44" ht="24.75" customHeight="1" thickBot="1">
      <c r="A180" s="138" t="s">
        <v>1</v>
      </c>
      <c r="B180" s="140" t="s">
        <v>2</v>
      </c>
      <c r="C180" s="142" t="s">
        <v>3</v>
      </c>
      <c r="D180" s="143"/>
      <c r="E180" s="143"/>
      <c r="F180" s="143"/>
      <c r="G180" s="143"/>
      <c r="H180" s="143"/>
      <c r="I180" s="144"/>
      <c r="J180" s="145" t="s">
        <v>4</v>
      </c>
      <c r="K180" s="146"/>
      <c r="L180" s="146"/>
      <c r="M180" s="146"/>
      <c r="N180" s="146"/>
      <c r="O180" s="146"/>
      <c r="P180" s="146"/>
      <c r="Q180" s="147" t="s">
        <v>5</v>
      </c>
      <c r="R180" s="148"/>
      <c r="S180" s="148"/>
      <c r="T180" s="148"/>
      <c r="U180" s="148"/>
      <c r="V180" s="148"/>
      <c r="W180" s="151"/>
      <c r="X180" s="149" t="s">
        <v>6</v>
      </c>
      <c r="Y180" s="150"/>
      <c r="Z180" s="150"/>
      <c r="AA180" s="150"/>
      <c r="AB180" s="150"/>
      <c r="AC180" s="150"/>
      <c r="AD180" s="152"/>
      <c r="AE180" s="142" t="s">
        <v>7</v>
      </c>
      <c r="AF180" s="143"/>
      <c r="AG180" s="143"/>
      <c r="AH180" s="143"/>
      <c r="AI180" s="143"/>
      <c r="AJ180" s="143"/>
      <c r="AK180" s="144"/>
      <c r="AL180" s="149" t="s">
        <v>280</v>
      </c>
      <c r="AM180" s="150"/>
      <c r="AN180" s="150"/>
      <c r="AO180" s="150"/>
      <c r="AP180" s="150"/>
      <c r="AQ180" s="150"/>
      <c r="AR180" s="152"/>
    </row>
    <row r="181" spans="1:44" ht="24.75" customHeight="1" thickBot="1">
      <c r="A181" s="139"/>
      <c r="B181" s="141"/>
      <c r="C181" s="135" t="s">
        <v>283</v>
      </c>
      <c r="D181" s="136"/>
      <c r="E181" s="136"/>
      <c r="F181" s="136"/>
      <c r="G181" s="136"/>
      <c r="H181" s="136"/>
      <c r="I181" s="136"/>
      <c r="J181" s="135" t="s">
        <v>279</v>
      </c>
      <c r="K181" s="136"/>
      <c r="L181" s="136"/>
      <c r="M181" s="136"/>
      <c r="N181" s="136"/>
      <c r="O181" s="136"/>
      <c r="P181" s="136"/>
      <c r="Q181" s="135" t="s">
        <v>285</v>
      </c>
      <c r="R181" s="136"/>
      <c r="S181" s="136"/>
      <c r="T181" s="136"/>
      <c r="U181" s="136"/>
      <c r="V181" s="136"/>
      <c r="W181" s="137"/>
      <c r="X181" s="135" t="s">
        <v>284</v>
      </c>
      <c r="Y181" s="136"/>
      <c r="Z181" s="136"/>
      <c r="AA181" s="136"/>
      <c r="AB181" s="136"/>
      <c r="AC181" s="136"/>
      <c r="AD181" s="137"/>
      <c r="AE181" s="135" t="s">
        <v>278</v>
      </c>
      <c r="AF181" s="136"/>
      <c r="AG181" s="136"/>
      <c r="AH181" s="136"/>
      <c r="AI181" s="136"/>
      <c r="AJ181" s="136"/>
      <c r="AK181" s="137"/>
      <c r="AL181" s="135" t="s">
        <v>281</v>
      </c>
      <c r="AM181" s="136"/>
      <c r="AN181" s="136"/>
      <c r="AO181" s="136"/>
      <c r="AP181" s="136"/>
      <c r="AQ181" s="136"/>
      <c r="AR181" s="137"/>
    </row>
    <row r="182" spans="1:44" ht="43.5" customHeight="1" thickBot="1">
      <c r="A182" s="5"/>
      <c r="B182" s="6"/>
      <c r="C182" s="7" t="s">
        <v>9</v>
      </c>
      <c r="D182" s="7" t="s">
        <v>10</v>
      </c>
      <c r="E182" s="7" t="s">
        <v>11</v>
      </c>
      <c r="F182" s="7" t="s">
        <v>12</v>
      </c>
      <c r="G182" s="7" t="s">
        <v>13</v>
      </c>
      <c r="H182" s="7" t="s">
        <v>14</v>
      </c>
      <c r="I182" s="8" t="s">
        <v>15</v>
      </c>
      <c r="J182" s="7" t="s">
        <v>9</v>
      </c>
      <c r="K182" s="7" t="s">
        <v>10</v>
      </c>
      <c r="L182" s="7" t="s">
        <v>11</v>
      </c>
      <c r="M182" s="7" t="s">
        <v>12</v>
      </c>
      <c r="N182" s="7" t="s">
        <v>13</v>
      </c>
      <c r="O182" s="7" t="s">
        <v>14</v>
      </c>
      <c r="P182" s="8" t="s">
        <v>15</v>
      </c>
      <c r="Q182" s="7" t="s">
        <v>9</v>
      </c>
      <c r="R182" s="7" t="s">
        <v>10</v>
      </c>
      <c r="S182" s="7" t="s">
        <v>11</v>
      </c>
      <c r="T182" s="7" t="s">
        <v>12</v>
      </c>
      <c r="U182" s="7" t="s">
        <v>13</v>
      </c>
      <c r="V182" s="7" t="s">
        <v>14</v>
      </c>
      <c r="W182" s="8" t="s">
        <v>15</v>
      </c>
      <c r="X182" s="7" t="s">
        <v>9</v>
      </c>
      <c r="Y182" s="7" t="s">
        <v>10</v>
      </c>
      <c r="Z182" s="7" t="s">
        <v>11</v>
      </c>
      <c r="AA182" s="7" t="s">
        <v>12</v>
      </c>
      <c r="AB182" s="7" t="s">
        <v>13</v>
      </c>
      <c r="AC182" s="7" t="s">
        <v>14</v>
      </c>
      <c r="AD182" s="8" t="s">
        <v>15</v>
      </c>
      <c r="AE182" s="7" t="s">
        <v>9</v>
      </c>
      <c r="AF182" s="7" t="s">
        <v>10</v>
      </c>
      <c r="AG182" s="7" t="s">
        <v>11</v>
      </c>
      <c r="AH182" s="7" t="s">
        <v>12</v>
      </c>
      <c r="AI182" s="7" t="s">
        <v>13</v>
      </c>
      <c r="AJ182" s="7" t="s">
        <v>14</v>
      </c>
      <c r="AK182" s="8" t="s">
        <v>15</v>
      </c>
      <c r="AL182" s="7" t="s">
        <v>9</v>
      </c>
      <c r="AM182" s="7" t="s">
        <v>10</v>
      </c>
      <c r="AN182" s="7" t="s">
        <v>11</v>
      </c>
      <c r="AO182" s="7" t="s">
        <v>12</v>
      </c>
      <c r="AP182" s="7" t="s">
        <v>13</v>
      </c>
      <c r="AQ182" s="7" t="s">
        <v>14</v>
      </c>
      <c r="AR182" s="9" t="s">
        <v>15</v>
      </c>
    </row>
    <row r="183" spans="1:44" ht="24.75" customHeight="1" thickBot="1">
      <c r="A183" s="10">
        <v>1</v>
      </c>
      <c r="B183" s="11" t="s">
        <v>16</v>
      </c>
      <c r="C183" s="12">
        <v>276</v>
      </c>
      <c r="D183" s="13">
        <v>552</v>
      </c>
      <c r="E183" s="13">
        <v>828</v>
      </c>
      <c r="F183" s="13">
        <v>1104</v>
      </c>
      <c r="G183" s="13">
        <v>1380</v>
      </c>
      <c r="H183" s="13">
        <v>1656</v>
      </c>
      <c r="I183" s="46">
        <v>3312</v>
      </c>
      <c r="J183" s="12">
        <v>264</v>
      </c>
      <c r="K183" s="13">
        <v>528</v>
      </c>
      <c r="L183" s="13">
        <v>792</v>
      </c>
      <c r="M183" s="13">
        <v>1056</v>
      </c>
      <c r="N183" s="13">
        <v>1320</v>
      </c>
      <c r="O183" s="13">
        <v>1584</v>
      </c>
      <c r="P183" s="14">
        <v>3168</v>
      </c>
      <c r="Q183" s="22"/>
      <c r="R183" s="13"/>
      <c r="S183" s="13"/>
      <c r="T183" s="13"/>
      <c r="U183" s="13"/>
      <c r="V183" s="13"/>
      <c r="W183" s="20"/>
      <c r="X183" s="18">
        <v>228</v>
      </c>
      <c r="Y183" s="19">
        <v>456</v>
      </c>
      <c r="Z183" s="19">
        <v>684</v>
      </c>
      <c r="AA183" s="19">
        <v>912</v>
      </c>
      <c r="AB183" s="19">
        <v>1140</v>
      </c>
      <c r="AC183" s="19">
        <v>1368</v>
      </c>
      <c r="AD183" s="23">
        <v>2736</v>
      </c>
      <c r="AE183" s="22"/>
      <c r="AF183" s="19"/>
      <c r="AG183" s="19"/>
      <c r="AH183" s="19"/>
      <c r="AI183" s="19"/>
      <c r="AJ183" s="19"/>
      <c r="AK183" s="21"/>
      <c r="AL183" s="22">
        <v>153</v>
      </c>
      <c r="AM183" s="19">
        <v>306</v>
      </c>
      <c r="AN183" s="19">
        <v>459</v>
      </c>
      <c r="AO183" s="19">
        <v>612</v>
      </c>
      <c r="AP183" s="19">
        <v>765</v>
      </c>
      <c r="AQ183" s="19">
        <v>918</v>
      </c>
      <c r="AR183" s="23">
        <v>1836</v>
      </c>
    </row>
    <row r="184" spans="1:44" ht="24.75" customHeight="1" thickBot="1">
      <c r="A184" s="24">
        <v>2</v>
      </c>
      <c r="B184" s="25" t="s">
        <v>17</v>
      </c>
      <c r="C184" s="47">
        <v>408</v>
      </c>
      <c r="D184" s="27">
        <v>816</v>
      </c>
      <c r="E184" s="27">
        <v>1224</v>
      </c>
      <c r="F184" s="27">
        <v>1632</v>
      </c>
      <c r="G184" s="27">
        <v>2040</v>
      </c>
      <c r="H184" s="27">
        <v>2448</v>
      </c>
      <c r="I184" s="48">
        <v>4896</v>
      </c>
      <c r="J184" s="47">
        <v>312</v>
      </c>
      <c r="K184" s="27">
        <v>624</v>
      </c>
      <c r="L184" s="27">
        <v>936</v>
      </c>
      <c r="M184" s="27">
        <v>1248</v>
      </c>
      <c r="N184" s="27">
        <v>1560</v>
      </c>
      <c r="O184" s="27">
        <v>1872</v>
      </c>
      <c r="P184" s="28">
        <v>3744</v>
      </c>
      <c r="Q184" s="15"/>
      <c r="R184" s="13"/>
      <c r="S184" s="13"/>
      <c r="T184" s="13"/>
      <c r="U184" s="13"/>
      <c r="V184" s="13"/>
      <c r="W184" s="20"/>
      <c r="X184" s="30">
        <v>456</v>
      </c>
      <c r="Y184" s="31">
        <v>912</v>
      </c>
      <c r="Z184" s="31">
        <v>1368</v>
      </c>
      <c r="AA184" s="31">
        <v>1824</v>
      </c>
      <c r="AB184" s="31">
        <v>2280</v>
      </c>
      <c r="AC184" s="31">
        <v>2736</v>
      </c>
      <c r="AD184" s="33">
        <v>5472</v>
      </c>
      <c r="AE184" s="15"/>
      <c r="AF184" s="31"/>
      <c r="AG184" s="31"/>
      <c r="AH184" s="31"/>
      <c r="AI184" s="31"/>
      <c r="AJ184" s="31"/>
      <c r="AK184" s="32"/>
      <c r="AL184" s="15">
        <v>307</v>
      </c>
      <c r="AM184" s="31">
        <v>614</v>
      </c>
      <c r="AN184" s="31">
        <v>921</v>
      </c>
      <c r="AO184" s="31">
        <v>1228</v>
      </c>
      <c r="AP184" s="31">
        <v>1535</v>
      </c>
      <c r="AQ184" s="31">
        <v>1842</v>
      </c>
      <c r="AR184" s="33">
        <v>3684</v>
      </c>
    </row>
    <row r="185" spans="1:44" ht="24.75" customHeight="1" thickBot="1">
      <c r="A185" s="24">
        <v>3</v>
      </c>
      <c r="B185" s="25" t="s">
        <v>18</v>
      </c>
      <c r="C185" s="47">
        <v>552</v>
      </c>
      <c r="D185" s="27">
        <v>1104</v>
      </c>
      <c r="E185" s="27">
        <v>1656</v>
      </c>
      <c r="F185" s="27">
        <v>2208</v>
      </c>
      <c r="G185" s="27">
        <v>2760</v>
      </c>
      <c r="H185" s="27">
        <v>3312</v>
      </c>
      <c r="I185" s="48">
        <v>6624</v>
      </c>
      <c r="J185" s="47">
        <v>456</v>
      </c>
      <c r="K185" s="27">
        <v>912</v>
      </c>
      <c r="L185" s="27">
        <v>1368</v>
      </c>
      <c r="M185" s="27">
        <v>1824</v>
      </c>
      <c r="N185" s="27">
        <v>2280</v>
      </c>
      <c r="O185" s="27">
        <v>2736</v>
      </c>
      <c r="P185" s="28">
        <v>5472</v>
      </c>
      <c r="Q185" s="15"/>
      <c r="R185" s="13"/>
      <c r="S185" s="13"/>
      <c r="T185" s="13"/>
      <c r="U185" s="13"/>
      <c r="V185" s="13"/>
      <c r="W185" s="20"/>
      <c r="X185" s="30">
        <v>684</v>
      </c>
      <c r="Y185" s="31">
        <v>1368</v>
      </c>
      <c r="Z185" s="31">
        <v>2052</v>
      </c>
      <c r="AA185" s="31">
        <v>2736</v>
      </c>
      <c r="AB185" s="31">
        <v>3420</v>
      </c>
      <c r="AC185" s="31">
        <v>4104</v>
      </c>
      <c r="AD185" s="33">
        <v>8208</v>
      </c>
      <c r="AE185" s="15"/>
      <c r="AF185" s="31"/>
      <c r="AG185" s="31"/>
      <c r="AH185" s="31"/>
      <c r="AI185" s="31"/>
      <c r="AJ185" s="31"/>
      <c r="AK185" s="33"/>
      <c r="AL185" s="15">
        <v>460</v>
      </c>
      <c r="AM185" s="31">
        <v>920</v>
      </c>
      <c r="AN185" s="31">
        <v>1380</v>
      </c>
      <c r="AO185" s="31">
        <v>1840</v>
      </c>
      <c r="AP185" s="31">
        <v>2300</v>
      </c>
      <c r="AQ185" s="31">
        <v>2760</v>
      </c>
      <c r="AR185" s="33">
        <v>5520</v>
      </c>
    </row>
    <row r="186" spans="1:44" ht="24.75" customHeight="1" thickBot="1">
      <c r="A186" s="24">
        <v>4</v>
      </c>
      <c r="B186" s="25" t="s">
        <v>19</v>
      </c>
      <c r="C186" s="47">
        <v>684</v>
      </c>
      <c r="D186" s="27">
        <v>1368</v>
      </c>
      <c r="E186" s="27">
        <v>2052</v>
      </c>
      <c r="F186" s="27">
        <v>2736</v>
      </c>
      <c r="G186" s="27">
        <v>3420</v>
      </c>
      <c r="H186" s="27">
        <v>4104</v>
      </c>
      <c r="I186" s="48">
        <v>8208</v>
      </c>
      <c r="J186" s="47">
        <v>672</v>
      </c>
      <c r="K186" s="27">
        <v>1344</v>
      </c>
      <c r="L186" s="27">
        <v>2016</v>
      </c>
      <c r="M186" s="27">
        <v>2688</v>
      </c>
      <c r="N186" s="27">
        <v>3360</v>
      </c>
      <c r="O186" s="27">
        <v>4032</v>
      </c>
      <c r="P186" s="28">
        <v>8064</v>
      </c>
      <c r="Q186" s="15"/>
      <c r="R186" s="13"/>
      <c r="S186" s="13"/>
      <c r="T186" s="13"/>
      <c r="U186" s="13"/>
      <c r="V186" s="13"/>
      <c r="W186" s="20"/>
      <c r="X186" s="30">
        <v>912</v>
      </c>
      <c r="Y186" s="31">
        <v>1824</v>
      </c>
      <c r="Z186" s="31">
        <v>2736</v>
      </c>
      <c r="AA186" s="31">
        <v>3648</v>
      </c>
      <c r="AB186" s="31">
        <v>4560</v>
      </c>
      <c r="AC186" s="31">
        <v>5472</v>
      </c>
      <c r="AD186" s="33">
        <v>10944</v>
      </c>
      <c r="AE186" s="15">
        <v>518</v>
      </c>
      <c r="AF186" s="31">
        <v>1036</v>
      </c>
      <c r="AG186" s="31">
        <v>1554</v>
      </c>
      <c r="AH186" s="31">
        <v>2072</v>
      </c>
      <c r="AI186" s="31">
        <v>2590</v>
      </c>
      <c r="AJ186" s="31">
        <v>3108</v>
      </c>
      <c r="AK186" s="33">
        <v>6216</v>
      </c>
      <c r="AL186" s="15">
        <v>614</v>
      </c>
      <c r="AM186" s="31">
        <v>1228</v>
      </c>
      <c r="AN186" s="31">
        <v>1842</v>
      </c>
      <c r="AO186" s="31">
        <v>2456</v>
      </c>
      <c r="AP186" s="31">
        <v>3070</v>
      </c>
      <c r="AQ186" s="31">
        <v>3684</v>
      </c>
      <c r="AR186" s="33">
        <v>7368</v>
      </c>
    </row>
    <row r="187" spans="1:44" ht="24.75" customHeight="1" thickBot="1">
      <c r="A187" s="24">
        <v>5</v>
      </c>
      <c r="B187" s="25" t="s">
        <v>20</v>
      </c>
      <c r="C187" s="47">
        <v>828</v>
      </c>
      <c r="D187" s="27">
        <v>1656</v>
      </c>
      <c r="E187" s="27">
        <v>2484</v>
      </c>
      <c r="F187" s="27">
        <v>3312</v>
      </c>
      <c r="G187" s="27">
        <v>4140</v>
      </c>
      <c r="H187" s="27">
        <v>4968</v>
      </c>
      <c r="I187" s="48">
        <v>9936</v>
      </c>
      <c r="J187" s="47">
        <v>672</v>
      </c>
      <c r="K187" s="27">
        <v>1344</v>
      </c>
      <c r="L187" s="27">
        <v>2016</v>
      </c>
      <c r="M187" s="27">
        <v>2688</v>
      </c>
      <c r="N187" s="27">
        <v>3360</v>
      </c>
      <c r="O187" s="27">
        <v>4032</v>
      </c>
      <c r="P187" s="28">
        <v>8064</v>
      </c>
      <c r="Q187" s="15"/>
      <c r="R187" s="13"/>
      <c r="S187" s="13"/>
      <c r="T187" s="13"/>
      <c r="U187" s="13"/>
      <c r="V187" s="13"/>
      <c r="W187" s="20"/>
      <c r="X187" s="30">
        <v>1140</v>
      </c>
      <c r="Y187" s="31">
        <v>2280</v>
      </c>
      <c r="Z187" s="31">
        <v>3420</v>
      </c>
      <c r="AA187" s="31">
        <v>4560</v>
      </c>
      <c r="AB187" s="31">
        <v>5700</v>
      </c>
      <c r="AC187" s="31">
        <v>6840</v>
      </c>
      <c r="AD187" s="33">
        <v>13680</v>
      </c>
      <c r="AE187" s="15">
        <v>648</v>
      </c>
      <c r="AF187" s="31">
        <v>1296</v>
      </c>
      <c r="AG187" s="31">
        <v>1944</v>
      </c>
      <c r="AH187" s="31">
        <v>2592</v>
      </c>
      <c r="AI187" s="31">
        <v>3240</v>
      </c>
      <c r="AJ187" s="31">
        <v>3888</v>
      </c>
      <c r="AK187" s="33">
        <v>7776</v>
      </c>
      <c r="AL187" s="15">
        <v>768</v>
      </c>
      <c r="AM187" s="31">
        <v>1536</v>
      </c>
      <c r="AN187" s="31">
        <v>2304</v>
      </c>
      <c r="AO187" s="31">
        <v>3072</v>
      </c>
      <c r="AP187" s="31">
        <v>3840</v>
      </c>
      <c r="AQ187" s="31">
        <v>4608</v>
      </c>
      <c r="AR187" s="33">
        <v>9216</v>
      </c>
    </row>
    <row r="188" spans="1:44" ht="24.75" customHeight="1" thickBot="1">
      <c r="A188" s="24">
        <v>6</v>
      </c>
      <c r="B188" s="25" t="s">
        <v>21</v>
      </c>
      <c r="C188" s="47">
        <v>828</v>
      </c>
      <c r="D188" s="27">
        <v>1656</v>
      </c>
      <c r="E188" s="27">
        <v>2484</v>
      </c>
      <c r="F188" s="27">
        <v>3312</v>
      </c>
      <c r="G188" s="27">
        <v>4140</v>
      </c>
      <c r="H188" s="27">
        <v>4968</v>
      </c>
      <c r="I188" s="48">
        <v>9936</v>
      </c>
      <c r="J188" s="47">
        <v>696</v>
      </c>
      <c r="K188" s="27">
        <v>1392</v>
      </c>
      <c r="L188" s="27">
        <v>2088</v>
      </c>
      <c r="M188" s="27">
        <v>2784</v>
      </c>
      <c r="N188" s="27">
        <v>3480</v>
      </c>
      <c r="O188" s="27">
        <v>4176</v>
      </c>
      <c r="P188" s="28">
        <v>8352</v>
      </c>
      <c r="Q188" s="15"/>
      <c r="R188" s="13"/>
      <c r="S188" s="13"/>
      <c r="T188" s="13"/>
      <c r="U188" s="13"/>
      <c r="V188" s="13"/>
      <c r="W188" s="20"/>
      <c r="X188" s="30">
        <v>1368</v>
      </c>
      <c r="Y188" s="31">
        <v>2736</v>
      </c>
      <c r="Z188" s="31">
        <v>4104</v>
      </c>
      <c r="AA188" s="31">
        <v>5472</v>
      </c>
      <c r="AB188" s="31">
        <v>6840</v>
      </c>
      <c r="AC188" s="31">
        <v>8208</v>
      </c>
      <c r="AD188" s="33">
        <v>16416</v>
      </c>
      <c r="AE188" s="15">
        <v>778</v>
      </c>
      <c r="AF188" s="31">
        <v>1556</v>
      </c>
      <c r="AG188" s="31">
        <v>2334</v>
      </c>
      <c r="AH188" s="31">
        <v>3112</v>
      </c>
      <c r="AI188" s="31">
        <v>3890</v>
      </c>
      <c r="AJ188" s="31">
        <v>4668</v>
      </c>
      <c r="AK188" s="33">
        <v>9336</v>
      </c>
      <c r="AL188" s="15">
        <v>921</v>
      </c>
      <c r="AM188" s="31">
        <v>1842</v>
      </c>
      <c r="AN188" s="31">
        <v>2763</v>
      </c>
      <c r="AO188" s="31">
        <v>3684</v>
      </c>
      <c r="AP188" s="31">
        <v>4605</v>
      </c>
      <c r="AQ188" s="31">
        <v>5526</v>
      </c>
      <c r="AR188" s="33">
        <v>11052</v>
      </c>
    </row>
    <row r="189" spans="1:44" ht="24.75" customHeight="1" thickBot="1">
      <c r="A189" s="24">
        <v>7</v>
      </c>
      <c r="B189" s="25" t="s">
        <v>22</v>
      </c>
      <c r="C189" s="47">
        <v>960</v>
      </c>
      <c r="D189" s="27">
        <v>1920</v>
      </c>
      <c r="E189" s="27">
        <v>2880</v>
      </c>
      <c r="F189" s="27">
        <v>3840</v>
      </c>
      <c r="G189" s="27">
        <v>4800</v>
      </c>
      <c r="H189" s="27">
        <v>5760</v>
      </c>
      <c r="I189" s="48">
        <v>11520</v>
      </c>
      <c r="J189" s="47">
        <v>936</v>
      </c>
      <c r="K189" s="27">
        <v>1872</v>
      </c>
      <c r="L189" s="27">
        <v>2808</v>
      </c>
      <c r="M189" s="27">
        <v>3744</v>
      </c>
      <c r="N189" s="27">
        <v>4680</v>
      </c>
      <c r="O189" s="27">
        <v>5616</v>
      </c>
      <c r="P189" s="28">
        <v>11232</v>
      </c>
      <c r="Q189" s="15"/>
      <c r="R189" s="13"/>
      <c r="S189" s="13"/>
      <c r="T189" s="13"/>
      <c r="U189" s="13"/>
      <c r="V189" s="13"/>
      <c r="W189" s="20"/>
      <c r="X189" s="30">
        <v>1596</v>
      </c>
      <c r="Y189" s="31">
        <v>3192</v>
      </c>
      <c r="Z189" s="31">
        <v>4788</v>
      </c>
      <c r="AA189" s="31">
        <v>6384</v>
      </c>
      <c r="AB189" s="31">
        <v>7980</v>
      </c>
      <c r="AC189" s="31">
        <v>9576</v>
      </c>
      <c r="AD189" s="33">
        <v>19152</v>
      </c>
      <c r="AE189" s="15">
        <v>907</v>
      </c>
      <c r="AF189" s="31">
        <v>1814</v>
      </c>
      <c r="AG189" s="31">
        <v>2721</v>
      </c>
      <c r="AH189" s="31">
        <v>3628</v>
      </c>
      <c r="AI189" s="31">
        <v>4535</v>
      </c>
      <c r="AJ189" s="31">
        <v>5442</v>
      </c>
      <c r="AK189" s="33">
        <v>10884</v>
      </c>
      <c r="AL189" s="15">
        <v>1075</v>
      </c>
      <c r="AM189" s="31">
        <v>2150</v>
      </c>
      <c r="AN189" s="31">
        <v>3225</v>
      </c>
      <c r="AO189" s="31">
        <v>4300</v>
      </c>
      <c r="AP189" s="31">
        <v>5375</v>
      </c>
      <c r="AQ189" s="31">
        <v>6450</v>
      </c>
      <c r="AR189" s="33">
        <v>12900</v>
      </c>
    </row>
    <row r="190" spans="1:44" ht="24.75" customHeight="1" thickBot="1">
      <c r="A190" s="24">
        <v>8</v>
      </c>
      <c r="B190" s="25" t="s">
        <v>23</v>
      </c>
      <c r="C190" s="47">
        <v>960</v>
      </c>
      <c r="D190" s="27">
        <v>1920</v>
      </c>
      <c r="E190" s="27">
        <v>2880</v>
      </c>
      <c r="F190" s="27">
        <v>3840</v>
      </c>
      <c r="G190" s="27">
        <v>4800</v>
      </c>
      <c r="H190" s="27">
        <v>5760</v>
      </c>
      <c r="I190" s="48">
        <v>11520</v>
      </c>
      <c r="J190" s="47">
        <v>1056</v>
      </c>
      <c r="K190" s="27">
        <v>2112</v>
      </c>
      <c r="L190" s="27">
        <v>3168</v>
      </c>
      <c r="M190" s="27">
        <v>4224</v>
      </c>
      <c r="N190" s="27">
        <v>5280</v>
      </c>
      <c r="O190" s="27">
        <v>6336</v>
      </c>
      <c r="P190" s="28">
        <v>12672</v>
      </c>
      <c r="Q190" s="15"/>
      <c r="R190" s="13"/>
      <c r="S190" s="13"/>
      <c r="T190" s="13"/>
      <c r="U190" s="13"/>
      <c r="V190" s="13"/>
      <c r="W190" s="20"/>
      <c r="X190" s="30">
        <v>1824</v>
      </c>
      <c r="Y190" s="31">
        <v>3648</v>
      </c>
      <c r="Z190" s="31">
        <v>5472</v>
      </c>
      <c r="AA190" s="31">
        <v>7296</v>
      </c>
      <c r="AB190" s="31">
        <v>9120</v>
      </c>
      <c r="AC190" s="31">
        <v>10944</v>
      </c>
      <c r="AD190" s="33">
        <v>21888</v>
      </c>
      <c r="AE190" s="15">
        <v>979</v>
      </c>
      <c r="AF190" s="31">
        <v>1958</v>
      </c>
      <c r="AG190" s="31">
        <v>2937</v>
      </c>
      <c r="AH190" s="31">
        <v>3916</v>
      </c>
      <c r="AI190" s="31">
        <v>4895</v>
      </c>
      <c r="AJ190" s="31">
        <v>5874</v>
      </c>
      <c r="AK190" s="33">
        <v>11748</v>
      </c>
      <c r="AL190" s="15">
        <v>1228</v>
      </c>
      <c r="AM190" s="31">
        <v>2456</v>
      </c>
      <c r="AN190" s="31">
        <v>3684</v>
      </c>
      <c r="AO190" s="31">
        <v>4912</v>
      </c>
      <c r="AP190" s="31">
        <v>6140</v>
      </c>
      <c r="AQ190" s="31">
        <v>7368</v>
      </c>
      <c r="AR190" s="33">
        <v>14736</v>
      </c>
    </row>
    <row r="191" spans="1:44" ht="24.75" customHeight="1" thickBot="1">
      <c r="A191" s="24">
        <v>9</v>
      </c>
      <c r="B191" s="25" t="s">
        <v>24</v>
      </c>
      <c r="C191" s="47">
        <v>1104</v>
      </c>
      <c r="D191" s="27">
        <v>2208</v>
      </c>
      <c r="E191" s="27">
        <v>3312</v>
      </c>
      <c r="F191" s="27">
        <v>4416</v>
      </c>
      <c r="G191" s="27">
        <v>5520</v>
      </c>
      <c r="H191" s="27">
        <v>6624</v>
      </c>
      <c r="I191" s="48">
        <v>13248</v>
      </c>
      <c r="J191" s="47">
        <v>1056</v>
      </c>
      <c r="K191" s="27">
        <v>2112</v>
      </c>
      <c r="L191" s="27">
        <v>3168</v>
      </c>
      <c r="M191" s="27">
        <v>4224</v>
      </c>
      <c r="N191" s="27">
        <v>5280</v>
      </c>
      <c r="O191" s="27">
        <v>6336</v>
      </c>
      <c r="P191" s="28">
        <v>12672</v>
      </c>
      <c r="Q191" s="15"/>
      <c r="R191" s="13"/>
      <c r="S191" s="13"/>
      <c r="T191" s="13"/>
      <c r="U191" s="13"/>
      <c r="V191" s="13"/>
      <c r="W191" s="20"/>
      <c r="X191" s="30">
        <v>2052</v>
      </c>
      <c r="Y191" s="31">
        <v>4104</v>
      </c>
      <c r="Z191" s="31">
        <v>6156</v>
      </c>
      <c r="AA191" s="31">
        <v>8208</v>
      </c>
      <c r="AB191" s="31">
        <v>10260</v>
      </c>
      <c r="AC191" s="31">
        <v>12312</v>
      </c>
      <c r="AD191" s="33">
        <v>24624</v>
      </c>
      <c r="AE191" s="15">
        <v>1102</v>
      </c>
      <c r="AF191" s="31">
        <v>2204</v>
      </c>
      <c r="AG191" s="31">
        <v>3306</v>
      </c>
      <c r="AH191" s="31">
        <v>4408</v>
      </c>
      <c r="AI191" s="31">
        <v>5510</v>
      </c>
      <c r="AJ191" s="31">
        <v>6612</v>
      </c>
      <c r="AK191" s="33">
        <v>13224</v>
      </c>
      <c r="AL191" s="15">
        <v>1382</v>
      </c>
      <c r="AM191" s="31">
        <v>2764</v>
      </c>
      <c r="AN191" s="31">
        <v>4146</v>
      </c>
      <c r="AO191" s="31">
        <v>5528</v>
      </c>
      <c r="AP191" s="31">
        <v>6910</v>
      </c>
      <c r="AQ191" s="31">
        <v>8292</v>
      </c>
      <c r="AR191" s="33">
        <v>16584</v>
      </c>
    </row>
    <row r="192" spans="1:44" ht="24.75" customHeight="1" thickBot="1">
      <c r="A192" s="24">
        <v>10</v>
      </c>
      <c r="B192" s="25" t="s">
        <v>25</v>
      </c>
      <c r="C192" s="47">
        <v>1104</v>
      </c>
      <c r="D192" s="27">
        <v>2208</v>
      </c>
      <c r="E192" s="27">
        <v>3312</v>
      </c>
      <c r="F192" s="27">
        <v>4416</v>
      </c>
      <c r="G192" s="27">
        <v>5520</v>
      </c>
      <c r="H192" s="27">
        <v>6624</v>
      </c>
      <c r="I192" s="48">
        <v>13248</v>
      </c>
      <c r="J192" s="47">
        <v>1296</v>
      </c>
      <c r="K192" s="27">
        <v>2592</v>
      </c>
      <c r="L192" s="27">
        <v>3888</v>
      </c>
      <c r="M192" s="27">
        <v>5184</v>
      </c>
      <c r="N192" s="27">
        <v>6480</v>
      </c>
      <c r="O192" s="27">
        <v>7776</v>
      </c>
      <c r="P192" s="28">
        <v>15552</v>
      </c>
      <c r="Q192" s="15"/>
      <c r="R192" s="13"/>
      <c r="S192" s="13"/>
      <c r="T192" s="13"/>
      <c r="U192" s="13"/>
      <c r="V192" s="13"/>
      <c r="W192" s="20"/>
      <c r="X192" s="30">
        <v>2280</v>
      </c>
      <c r="Y192" s="31">
        <v>4560</v>
      </c>
      <c r="Z192" s="31">
        <v>6840</v>
      </c>
      <c r="AA192" s="31">
        <v>9120</v>
      </c>
      <c r="AB192" s="31">
        <v>11400</v>
      </c>
      <c r="AC192" s="31">
        <v>13680</v>
      </c>
      <c r="AD192" s="33">
        <v>27360</v>
      </c>
      <c r="AE192" s="15">
        <v>1224</v>
      </c>
      <c r="AF192" s="31">
        <v>2448</v>
      </c>
      <c r="AG192" s="31">
        <v>3672</v>
      </c>
      <c r="AH192" s="31">
        <v>4896</v>
      </c>
      <c r="AI192" s="31">
        <v>6120</v>
      </c>
      <c r="AJ192" s="31">
        <v>7344</v>
      </c>
      <c r="AK192" s="33">
        <v>14688</v>
      </c>
      <c r="AL192" s="15">
        <v>1536</v>
      </c>
      <c r="AM192" s="31">
        <v>3072</v>
      </c>
      <c r="AN192" s="31">
        <v>4608</v>
      </c>
      <c r="AO192" s="31">
        <v>6144</v>
      </c>
      <c r="AP192" s="31">
        <v>7680</v>
      </c>
      <c r="AQ192" s="31">
        <v>9216</v>
      </c>
      <c r="AR192" s="33">
        <v>18432</v>
      </c>
    </row>
    <row r="193" spans="1:44" ht="24.75" customHeight="1" thickBot="1">
      <c r="A193" s="24">
        <v>11</v>
      </c>
      <c r="B193" s="25" t="s">
        <v>26</v>
      </c>
      <c r="C193" s="47">
        <v>1380</v>
      </c>
      <c r="D193" s="27">
        <v>2760</v>
      </c>
      <c r="E193" s="27">
        <v>4140</v>
      </c>
      <c r="F193" s="27">
        <v>5520</v>
      </c>
      <c r="G193" s="27">
        <v>6900</v>
      </c>
      <c r="H193" s="27">
        <v>8280</v>
      </c>
      <c r="I193" s="48">
        <v>16560</v>
      </c>
      <c r="J193" s="47">
        <v>1296</v>
      </c>
      <c r="K193" s="27">
        <v>2592</v>
      </c>
      <c r="L193" s="27">
        <v>3888</v>
      </c>
      <c r="M193" s="27">
        <v>5184</v>
      </c>
      <c r="N193" s="27">
        <v>6480</v>
      </c>
      <c r="O193" s="27">
        <v>7776</v>
      </c>
      <c r="P193" s="28">
        <v>15552</v>
      </c>
      <c r="Q193" s="15"/>
      <c r="R193" s="13"/>
      <c r="S193" s="13"/>
      <c r="T193" s="13"/>
      <c r="U193" s="13"/>
      <c r="V193" s="13"/>
      <c r="W193" s="20"/>
      <c r="X193" s="30">
        <v>2508</v>
      </c>
      <c r="Y193" s="31">
        <v>5016</v>
      </c>
      <c r="Z193" s="31">
        <v>7524</v>
      </c>
      <c r="AA193" s="31">
        <v>10032</v>
      </c>
      <c r="AB193" s="31">
        <v>12540</v>
      </c>
      <c r="AC193" s="31">
        <v>15048</v>
      </c>
      <c r="AD193" s="33">
        <v>30096</v>
      </c>
      <c r="AE193" s="15">
        <v>1346</v>
      </c>
      <c r="AF193" s="31">
        <v>2692</v>
      </c>
      <c r="AG193" s="31">
        <v>4038</v>
      </c>
      <c r="AH193" s="31">
        <v>5384</v>
      </c>
      <c r="AI193" s="31">
        <v>6730</v>
      </c>
      <c r="AJ193" s="31">
        <v>8076</v>
      </c>
      <c r="AK193" s="33">
        <v>16152</v>
      </c>
      <c r="AL193" s="15">
        <v>1689</v>
      </c>
      <c r="AM193" s="31">
        <v>3378</v>
      </c>
      <c r="AN193" s="31">
        <v>5067</v>
      </c>
      <c r="AO193" s="31">
        <v>6756</v>
      </c>
      <c r="AP193" s="31">
        <v>8445</v>
      </c>
      <c r="AQ193" s="31">
        <v>10134</v>
      </c>
      <c r="AR193" s="33">
        <v>20268</v>
      </c>
    </row>
    <row r="194" spans="1:44" ht="24.75" customHeight="1" thickBot="1">
      <c r="A194" s="24">
        <v>12</v>
      </c>
      <c r="B194" s="25" t="s">
        <v>27</v>
      </c>
      <c r="C194" s="47">
        <v>1380</v>
      </c>
      <c r="D194" s="27">
        <v>2760</v>
      </c>
      <c r="E194" s="27">
        <v>4140</v>
      </c>
      <c r="F194" s="27">
        <v>5520</v>
      </c>
      <c r="G194" s="27">
        <v>6900</v>
      </c>
      <c r="H194" s="27">
        <v>8280</v>
      </c>
      <c r="I194" s="48">
        <v>16560</v>
      </c>
      <c r="J194" s="47">
        <v>1296</v>
      </c>
      <c r="K194" s="27">
        <v>2592</v>
      </c>
      <c r="L194" s="27">
        <v>3888</v>
      </c>
      <c r="M194" s="27">
        <v>5184</v>
      </c>
      <c r="N194" s="27">
        <v>6480</v>
      </c>
      <c r="O194" s="27">
        <v>7776</v>
      </c>
      <c r="P194" s="28">
        <v>15552</v>
      </c>
      <c r="Q194" s="15"/>
      <c r="R194" s="13"/>
      <c r="S194" s="13"/>
      <c r="T194" s="13"/>
      <c r="U194" s="13"/>
      <c r="V194" s="13"/>
      <c r="W194" s="20"/>
      <c r="X194" s="30">
        <v>2736</v>
      </c>
      <c r="Y194" s="31">
        <v>5472</v>
      </c>
      <c r="Z194" s="31">
        <v>8208</v>
      </c>
      <c r="AA194" s="31">
        <v>10944</v>
      </c>
      <c r="AB194" s="31">
        <v>13680</v>
      </c>
      <c r="AC194" s="31">
        <v>16416</v>
      </c>
      <c r="AD194" s="33">
        <v>32832</v>
      </c>
      <c r="AE194" s="15">
        <v>1469</v>
      </c>
      <c r="AF194" s="31">
        <v>2938</v>
      </c>
      <c r="AG194" s="31">
        <v>4407</v>
      </c>
      <c r="AH194" s="31">
        <v>5876</v>
      </c>
      <c r="AI194" s="31">
        <v>7345</v>
      </c>
      <c r="AJ194" s="31">
        <v>8814</v>
      </c>
      <c r="AK194" s="33">
        <v>17628</v>
      </c>
      <c r="AL194" s="15">
        <v>1843</v>
      </c>
      <c r="AM194" s="31">
        <v>3686</v>
      </c>
      <c r="AN194" s="31">
        <v>5529</v>
      </c>
      <c r="AO194" s="31">
        <v>7372</v>
      </c>
      <c r="AP194" s="31">
        <v>9215</v>
      </c>
      <c r="AQ194" s="31">
        <v>11058</v>
      </c>
      <c r="AR194" s="33">
        <v>22116</v>
      </c>
    </row>
    <row r="195" spans="1:44" ht="24.75" customHeight="1" thickBot="1">
      <c r="A195" s="24">
        <v>13</v>
      </c>
      <c r="B195" s="25" t="s">
        <v>28</v>
      </c>
      <c r="C195" s="47">
        <v>1380</v>
      </c>
      <c r="D195" s="27">
        <v>2760</v>
      </c>
      <c r="E195" s="27">
        <v>4140</v>
      </c>
      <c r="F195" s="27">
        <v>5520</v>
      </c>
      <c r="G195" s="27">
        <v>6900</v>
      </c>
      <c r="H195" s="27">
        <v>8280</v>
      </c>
      <c r="I195" s="48">
        <v>16560</v>
      </c>
      <c r="J195" s="47">
        <v>1296</v>
      </c>
      <c r="K195" s="27">
        <v>2592</v>
      </c>
      <c r="L195" s="27">
        <v>3888</v>
      </c>
      <c r="M195" s="27">
        <v>5184</v>
      </c>
      <c r="N195" s="27">
        <v>6480</v>
      </c>
      <c r="O195" s="27">
        <v>7776</v>
      </c>
      <c r="P195" s="28">
        <v>15552</v>
      </c>
      <c r="Q195" s="15"/>
      <c r="R195" s="13"/>
      <c r="S195" s="13"/>
      <c r="T195" s="13"/>
      <c r="U195" s="13"/>
      <c r="V195" s="13"/>
      <c r="W195" s="20"/>
      <c r="X195" s="30">
        <v>2964</v>
      </c>
      <c r="Y195" s="31">
        <v>5928</v>
      </c>
      <c r="Z195" s="31">
        <v>8892</v>
      </c>
      <c r="AA195" s="31">
        <v>11856</v>
      </c>
      <c r="AB195" s="31">
        <v>14820</v>
      </c>
      <c r="AC195" s="31">
        <v>17784</v>
      </c>
      <c r="AD195" s="33">
        <v>35568</v>
      </c>
      <c r="AE195" s="15">
        <v>1591</v>
      </c>
      <c r="AF195" s="31">
        <v>3182</v>
      </c>
      <c r="AG195" s="31">
        <v>4773</v>
      </c>
      <c r="AH195" s="31">
        <v>6364</v>
      </c>
      <c r="AI195" s="31">
        <v>7955</v>
      </c>
      <c r="AJ195" s="31">
        <v>9546</v>
      </c>
      <c r="AK195" s="33">
        <v>19092</v>
      </c>
      <c r="AL195" s="15">
        <v>1996</v>
      </c>
      <c r="AM195" s="31">
        <v>3992</v>
      </c>
      <c r="AN195" s="31">
        <v>5988</v>
      </c>
      <c r="AO195" s="31">
        <v>7984</v>
      </c>
      <c r="AP195" s="31">
        <v>9980</v>
      </c>
      <c r="AQ195" s="31">
        <v>11976</v>
      </c>
      <c r="AR195" s="33">
        <v>23952</v>
      </c>
    </row>
    <row r="196" spans="1:44" ht="24.75" customHeight="1" thickBot="1">
      <c r="A196" s="24">
        <v>14</v>
      </c>
      <c r="B196" s="25" t="s">
        <v>29</v>
      </c>
      <c r="C196" s="47">
        <v>1512</v>
      </c>
      <c r="D196" s="27">
        <v>3024</v>
      </c>
      <c r="E196" s="27">
        <v>4536</v>
      </c>
      <c r="F196" s="27">
        <v>6048</v>
      </c>
      <c r="G196" s="27">
        <v>7560</v>
      </c>
      <c r="H196" s="27">
        <v>9072</v>
      </c>
      <c r="I196" s="48">
        <v>18144</v>
      </c>
      <c r="J196" s="47">
        <v>1416</v>
      </c>
      <c r="K196" s="27">
        <v>2832</v>
      </c>
      <c r="L196" s="27">
        <v>4248</v>
      </c>
      <c r="M196" s="27">
        <v>5664</v>
      </c>
      <c r="N196" s="27">
        <v>7080</v>
      </c>
      <c r="O196" s="27">
        <v>8496</v>
      </c>
      <c r="P196" s="28">
        <v>16992</v>
      </c>
      <c r="Q196" s="15"/>
      <c r="R196" s="13"/>
      <c r="S196" s="13"/>
      <c r="T196" s="13"/>
      <c r="U196" s="13"/>
      <c r="V196" s="13"/>
      <c r="W196" s="20"/>
      <c r="X196" s="30">
        <v>3192</v>
      </c>
      <c r="Y196" s="31">
        <v>6384</v>
      </c>
      <c r="Z196" s="31">
        <v>9576</v>
      </c>
      <c r="AA196" s="31">
        <v>12768</v>
      </c>
      <c r="AB196" s="31">
        <v>15960</v>
      </c>
      <c r="AC196" s="31">
        <v>19152</v>
      </c>
      <c r="AD196" s="33">
        <v>38304</v>
      </c>
      <c r="AE196" s="15">
        <v>1714</v>
      </c>
      <c r="AF196" s="31">
        <v>3428</v>
      </c>
      <c r="AG196" s="31">
        <v>5142</v>
      </c>
      <c r="AH196" s="31">
        <v>6856</v>
      </c>
      <c r="AI196" s="31">
        <v>8570</v>
      </c>
      <c r="AJ196" s="31">
        <v>10284</v>
      </c>
      <c r="AK196" s="33">
        <v>20568</v>
      </c>
      <c r="AL196" s="15">
        <v>2150</v>
      </c>
      <c r="AM196" s="31">
        <v>4300</v>
      </c>
      <c r="AN196" s="31">
        <v>6450</v>
      </c>
      <c r="AO196" s="31">
        <v>8600</v>
      </c>
      <c r="AP196" s="31">
        <v>10750</v>
      </c>
      <c r="AQ196" s="31">
        <v>12900</v>
      </c>
      <c r="AR196" s="33">
        <v>25800</v>
      </c>
    </row>
    <row r="197" spans="1:44" ht="24.75" customHeight="1" thickBot="1">
      <c r="A197" s="24">
        <v>15</v>
      </c>
      <c r="B197" s="25" t="s">
        <v>30</v>
      </c>
      <c r="C197" s="47">
        <v>1512</v>
      </c>
      <c r="D197" s="27">
        <v>3024</v>
      </c>
      <c r="E197" s="27">
        <v>4536</v>
      </c>
      <c r="F197" s="27">
        <v>6048</v>
      </c>
      <c r="G197" s="27">
        <v>7560</v>
      </c>
      <c r="H197" s="27">
        <v>9072</v>
      </c>
      <c r="I197" s="48">
        <v>18144</v>
      </c>
      <c r="J197" s="47">
        <v>1752</v>
      </c>
      <c r="K197" s="27">
        <v>3504</v>
      </c>
      <c r="L197" s="27">
        <v>5256</v>
      </c>
      <c r="M197" s="27">
        <v>7008</v>
      </c>
      <c r="N197" s="27">
        <v>8760</v>
      </c>
      <c r="O197" s="27">
        <v>10512</v>
      </c>
      <c r="P197" s="28">
        <v>21024</v>
      </c>
      <c r="Q197" s="15"/>
      <c r="R197" s="13"/>
      <c r="S197" s="13"/>
      <c r="T197" s="13"/>
      <c r="U197" s="13"/>
      <c r="V197" s="13"/>
      <c r="W197" s="20"/>
      <c r="X197" s="30">
        <v>3420</v>
      </c>
      <c r="Y197" s="31">
        <v>6840</v>
      </c>
      <c r="Z197" s="31">
        <v>10260</v>
      </c>
      <c r="AA197" s="31">
        <v>13680</v>
      </c>
      <c r="AB197" s="31">
        <v>17100</v>
      </c>
      <c r="AC197" s="31">
        <v>20520</v>
      </c>
      <c r="AD197" s="33">
        <v>41040</v>
      </c>
      <c r="AE197" s="15">
        <v>1836</v>
      </c>
      <c r="AF197" s="31">
        <v>3672</v>
      </c>
      <c r="AG197" s="31">
        <v>5508</v>
      </c>
      <c r="AH197" s="31">
        <v>7344</v>
      </c>
      <c r="AI197" s="31">
        <v>9180</v>
      </c>
      <c r="AJ197" s="31">
        <v>11016</v>
      </c>
      <c r="AK197" s="33">
        <v>22032</v>
      </c>
      <c r="AL197" s="15">
        <v>2304</v>
      </c>
      <c r="AM197" s="31">
        <v>4608</v>
      </c>
      <c r="AN197" s="31">
        <v>6912</v>
      </c>
      <c r="AO197" s="31">
        <v>9216</v>
      </c>
      <c r="AP197" s="31">
        <v>11520</v>
      </c>
      <c r="AQ197" s="31">
        <v>13824</v>
      </c>
      <c r="AR197" s="33">
        <v>27648</v>
      </c>
    </row>
    <row r="198" spans="1:44" ht="24.75" customHeight="1" thickBot="1">
      <c r="A198" s="24">
        <v>16</v>
      </c>
      <c r="B198" s="25" t="s">
        <v>31</v>
      </c>
      <c r="C198" s="47">
        <v>1656</v>
      </c>
      <c r="D198" s="27">
        <v>3312</v>
      </c>
      <c r="E198" s="27">
        <v>4968</v>
      </c>
      <c r="F198" s="27">
        <v>6624</v>
      </c>
      <c r="G198" s="27">
        <v>8280</v>
      </c>
      <c r="H198" s="27">
        <v>9936</v>
      </c>
      <c r="I198" s="48">
        <v>19872</v>
      </c>
      <c r="J198" s="47">
        <v>1752</v>
      </c>
      <c r="K198" s="27">
        <v>3504</v>
      </c>
      <c r="L198" s="27">
        <v>5256</v>
      </c>
      <c r="M198" s="27">
        <v>7008</v>
      </c>
      <c r="N198" s="27">
        <v>8760</v>
      </c>
      <c r="O198" s="27">
        <v>10512</v>
      </c>
      <c r="P198" s="28">
        <v>21024</v>
      </c>
      <c r="Q198" s="15"/>
      <c r="R198" s="13"/>
      <c r="S198" s="13"/>
      <c r="T198" s="13"/>
      <c r="U198" s="13"/>
      <c r="V198" s="13"/>
      <c r="W198" s="20"/>
      <c r="X198" s="30">
        <v>3648</v>
      </c>
      <c r="Y198" s="31">
        <v>7296</v>
      </c>
      <c r="Z198" s="31">
        <v>10944</v>
      </c>
      <c r="AA198" s="31">
        <v>14592</v>
      </c>
      <c r="AB198" s="31">
        <v>18240</v>
      </c>
      <c r="AC198" s="31">
        <v>21888</v>
      </c>
      <c r="AD198" s="33">
        <v>43776</v>
      </c>
      <c r="AE198" s="15">
        <v>1958</v>
      </c>
      <c r="AF198" s="31">
        <v>3916</v>
      </c>
      <c r="AG198" s="31">
        <v>5874</v>
      </c>
      <c r="AH198" s="31">
        <v>7832</v>
      </c>
      <c r="AI198" s="31">
        <v>9790</v>
      </c>
      <c r="AJ198" s="31">
        <v>11748</v>
      </c>
      <c r="AK198" s="33">
        <v>23496</v>
      </c>
      <c r="AL198" s="15">
        <v>2457</v>
      </c>
      <c r="AM198" s="31">
        <v>4914</v>
      </c>
      <c r="AN198" s="31">
        <v>7371</v>
      </c>
      <c r="AO198" s="31">
        <v>9828</v>
      </c>
      <c r="AP198" s="31">
        <v>12285</v>
      </c>
      <c r="AQ198" s="31">
        <v>14742</v>
      </c>
      <c r="AR198" s="33">
        <v>29484</v>
      </c>
    </row>
    <row r="199" spans="1:44" ht="24.75" customHeight="1" thickBot="1">
      <c r="A199" s="24">
        <v>17</v>
      </c>
      <c r="B199" s="25" t="s">
        <v>32</v>
      </c>
      <c r="C199" s="47">
        <v>1788</v>
      </c>
      <c r="D199" s="27">
        <v>3576</v>
      </c>
      <c r="E199" s="27">
        <v>5364</v>
      </c>
      <c r="F199" s="27">
        <v>7152</v>
      </c>
      <c r="G199" s="27">
        <v>8940</v>
      </c>
      <c r="H199" s="27">
        <v>10728</v>
      </c>
      <c r="I199" s="48">
        <v>21456</v>
      </c>
      <c r="J199" s="47">
        <v>1752</v>
      </c>
      <c r="K199" s="27">
        <v>3504</v>
      </c>
      <c r="L199" s="27">
        <v>5256</v>
      </c>
      <c r="M199" s="27">
        <v>7008</v>
      </c>
      <c r="N199" s="27">
        <v>8760</v>
      </c>
      <c r="O199" s="27">
        <v>10512</v>
      </c>
      <c r="P199" s="28">
        <v>21024</v>
      </c>
      <c r="Q199" s="15"/>
      <c r="R199" s="13"/>
      <c r="S199" s="13"/>
      <c r="T199" s="13"/>
      <c r="U199" s="13"/>
      <c r="V199" s="13"/>
      <c r="W199" s="20"/>
      <c r="X199" s="30">
        <v>0</v>
      </c>
      <c r="Y199" s="31"/>
      <c r="Z199" s="31"/>
      <c r="AA199" s="31"/>
      <c r="AB199" s="31"/>
      <c r="AC199" s="31"/>
      <c r="AD199" s="33"/>
      <c r="AE199" s="15">
        <v>2081</v>
      </c>
      <c r="AF199" s="31">
        <v>4162</v>
      </c>
      <c r="AG199" s="31">
        <v>6243</v>
      </c>
      <c r="AH199" s="31">
        <v>8324</v>
      </c>
      <c r="AI199" s="31">
        <v>10405</v>
      </c>
      <c r="AJ199" s="31">
        <v>12486</v>
      </c>
      <c r="AK199" s="33">
        <v>24972</v>
      </c>
      <c r="AL199" s="15">
        <v>2611</v>
      </c>
      <c r="AM199" s="31">
        <v>5222</v>
      </c>
      <c r="AN199" s="31">
        <v>7833</v>
      </c>
      <c r="AO199" s="31">
        <v>10444</v>
      </c>
      <c r="AP199" s="31">
        <v>13055</v>
      </c>
      <c r="AQ199" s="31">
        <v>15666</v>
      </c>
      <c r="AR199" s="33">
        <v>31332</v>
      </c>
    </row>
    <row r="200" spans="1:44" ht="24.75" customHeight="1" thickBot="1">
      <c r="A200" s="34">
        <v>18</v>
      </c>
      <c r="B200" s="35" t="s">
        <v>33</v>
      </c>
      <c r="C200" s="50">
        <v>1788</v>
      </c>
      <c r="D200" s="37">
        <v>3576</v>
      </c>
      <c r="E200" s="37">
        <v>5364</v>
      </c>
      <c r="F200" s="37">
        <v>7152</v>
      </c>
      <c r="G200" s="37">
        <v>8940</v>
      </c>
      <c r="H200" s="37">
        <v>10728</v>
      </c>
      <c r="I200" s="51">
        <v>21456</v>
      </c>
      <c r="J200" s="50">
        <v>1752</v>
      </c>
      <c r="K200" s="37">
        <v>3504</v>
      </c>
      <c r="L200" s="37">
        <v>5256</v>
      </c>
      <c r="M200" s="37">
        <v>7008</v>
      </c>
      <c r="N200" s="37">
        <v>8760</v>
      </c>
      <c r="O200" s="37">
        <v>10512</v>
      </c>
      <c r="P200" s="38">
        <v>21024</v>
      </c>
      <c r="Q200" s="39"/>
      <c r="R200" s="13"/>
      <c r="S200" s="13"/>
      <c r="T200" s="13"/>
      <c r="U200" s="13"/>
      <c r="V200" s="13"/>
      <c r="W200" s="20"/>
      <c r="X200" s="41">
        <v>0</v>
      </c>
      <c r="Y200" s="42"/>
      <c r="Z200" s="42"/>
      <c r="AA200" s="42"/>
      <c r="AB200" s="42"/>
      <c r="AC200" s="42"/>
      <c r="AD200" s="43"/>
      <c r="AE200" s="39">
        <v>2203</v>
      </c>
      <c r="AF200" s="42">
        <v>4406</v>
      </c>
      <c r="AG200" s="42">
        <v>6609</v>
      </c>
      <c r="AH200" s="42">
        <v>8812</v>
      </c>
      <c r="AI200" s="42">
        <v>11015</v>
      </c>
      <c r="AJ200" s="42">
        <v>13218</v>
      </c>
      <c r="AK200" s="43">
        <v>26436</v>
      </c>
      <c r="AL200" s="39">
        <v>2764</v>
      </c>
      <c r="AM200" s="42">
        <v>5528</v>
      </c>
      <c r="AN200" s="42">
        <v>8292</v>
      </c>
      <c r="AO200" s="42">
        <v>11056</v>
      </c>
      <c r="AP200" s="42">
        <v>13820</v>
      </c>
      <c r="AQ200" s="42">
        <v>16584</v>
      </c>
      <c r="AR200" s="43">
        <v>33168</v>
      </c>
    </row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</sheetData>
  <sheetProtection/>
  <mergeCells count="122">
    <mergeCell ref="BK107:BV107"/>
    <mergeCell ref="AX107:BJ107"/>
    <mergeCell ref="AB80:AF80"/>
    <mergeCell ref="AB81:AF81"/>
    <mergeCell ref="F104:AK104"/>
    <mergeCell ref="AA106:AK106"/>
    <mergeCell ref="M81:Q81"/>
    <mergeCell ref="R81:V81"/>
    <mergeCell ref="BK106:BV106"/>
    <mergeCell ref="X81:AA81"/>
    <mergeCell ref="AE7:AK7"/>
    <mergeCell ref="AL7:AR7"/>
    <mergeCell ref="C7:I7"/>
    <mergeCell ref="J7:P7"/>
    <mergeCell ref="Q7:W7"/>
    <mergeCell ref="X7:AD7"/>
    <mergeCell ref="F3:AK3"/>
    <mergeCell ref="C5:AR5"/>
    <mergeCell ref="A6:A7"/>
    <mergeCell ref="B6:B7"/>
    <mergeCell ref="C6:I6"/>
    <mergeCell ref="J6:P6"/>
    <mergeCell ref="Q6:W6"/>
    <mergeCell ref="X6:AD6"/>
    <mergeCell ref="AE6:AK6"/>
    <mergeCell ref="AL6:AR6"/>
    <mergeCell ref="AB31:AF31"/>
    <mergeCell ref="C32:G32"/>
    <mergeCell ref="H32:L32"/>
    <mergeCell ref="M32:Q32"/>
    <mergeCell ref="R32:V32"/>
    <mergeCell ref="W32:AA32"/>
    <mergeCell ref="AB32:AF32"/>
    <mergeCell ref="A28:B28"/>
    <mergeCell ref="B29:C29"/>
    <mergeCell ref="C30:AF30"/>
    <mergeCell ref="A31:A32"/>
    <mergeCell ref="B31:B32"/>
    <mergeCell ref="C31:G31"/>
    <mergeCell ref="H31:L31"/>
    <mergeCell ref="M31:Q31"/>
    <mergeCell ref="R31:V31"/>
    <mergeCell ref="W31:AA31"/>
    <mergeCell ref="AL57:AR57"/>
    <mergeCell ref="C58:I58"/>
    <mergeCell ref="J58:P58"/>
    <mergeCell ref="Q58:W58"/>
    <mergeCell ref="X58:AD58"/>
    <mergeCell ref="AE58:AK58"/>
    <mergeCell ref="AL58:AR58"/>
    <mergeCell ref="F55:AK55"/>
    <mergeCell ref="A57:A58"/>
    <mergeCell ref="B57:B58"/>
    <mergeCell ref="C57:I57"/>
    <mergeCell ref="J57:P57"/>
    <mergeCell ref="Q57:W57"/>
    <mergeCell ref="X57:AD57"/>
    <mergeCell ref="AE57:AK57"/>
    <mergeCell ref="M80:Q80"/>
    <mergeCell ref="R80:V80"/>
    <mergeCell ref="W80:AA80"/>
    <mergeCell ref="A80:A81"/>
    <mergeCell ref="B80:B81"/>
    <mergeCell ref="C80:G80"/>
    <mergeCell ref="H80:L80"/>
    <mergeCell ref="C81:G81"/>
    <mergeCell ref="H81:L81"/>
    <mergeCell ref="AX106:BI106"/>
    <mergeCell ref="AA107:AK107"/>
    <mergeCell ref="C128:H128"/>
    <mergeCell ref="O106:Z106"/>
    <mergeCell ref="O107:Z107"/>
    <mergeCell ref="AL106:AW106"/>
    <mergeCell ref="AL107:AW107"/>
    <mergeCell ref="C106:N106"/>
    <mergeCell ref="A155:A156"/>
    <mergeCell ref="B155:B156"/>
    <mergeCell ref="F152:L152"/>
    <mergeCell ref="F153:L153"/>
    <mergeCell ref="A130:A131"/>
    <mergeCell ref="B130:B131"/>
    <mergeCell ref="A106:A107"/>
    <mergeCell ref="B106:B107"/>
    <mergeCell ref="S155:V155"/>
    <mergeCell ref="W155:Z155"/>
    <mergeCell ref="C156:F156"/>
    <mergeCell ref="G156:J156"/>
    <mergeCell ref="K156:N156"/>
    <mergeCell ref="O156:R156"/>
    <mergeCell ref="S156:V156"/>
    <mergeCell ref="W156:Z156"/>
    <mergeCell ref="C155:F155"/>
    <mergeCell ref="G155:J155"/>
    <mergeCell ref="I157:J157"/>
    <mergeCell ref="C157:D157"/>
    <mergeCell ref="E157:F157"/>
    <mergeCell ref="S157:T157"/>
    <mergeCell ref="W157:X157"/>
    <mergeCell ref="Y157:Z157"/>
    <mergeCell ref="K157:L157"/>
    <mergeCell ref="M157:N157"/>
    <mergeCell ref="O157:P157"/>
    <mergeCell ref="Q157:R157"/>
    <mergeCell ref="U157:V157"/>
    <mergeCell ref="AE181:AK181"/>
    <mergeCell ref="AL181:AR181"/>
    <mergeCell ref="Q180:W180"/>
    <mergeCell ref="X180:AD180"/>
    <mergeCell ref="AE180:AK180"/>
    <mergeCell ref="AL180:AR180"/>
    <mergeCell ref="Q181:W181"/>
    <mergeCell ref="X181:AD181"/>
    <mergeCell ref="C107:N107"/>
    <mergeCell ref="A180:A181"/>
    <mergeCell ref="B180:B181"/>
    <mergeCell ref="C180:I180"/>
    <mergeCell ref="J180:P180"/>
    <mergeCell ref="C181:I181"/>
    <mergeCell ref="J181:P181"/>
    <mergeCell ref="K155:N155"/>
    <mergeCell ref="O155:R155"/>
    <mergeCell ref="G157:H157"/>
  </mergeCells>
  <printOptions horizontalCentered="1"/>
  <pageMargins left="0.3937007874015748" right="0.11811023622047245" top="0.7874015748031497" bottom="0.1968503937007874" header="0.5118110236220472" footer="0.2362204724409449"/>
  <pageSetup fitToHeight="1" fitToWidth="1" horizontalDpi="600" verticalDpi="600" orientation="landscape" paperSize="8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246"/>
  <sheetViews>
    <sheetView view="pageBreakPreview" zoomScale="75" zoomScaleSheetLayoutView="75" zoomScalePageLayoutView="0" workbookViewId="0" topLeftCell="A832">
      <pane xSplit="1" topLeftCell="C1" activePane="topRight" state="frozen"/>
      <selection pane="topLeft" activeCell="A1" sqref="A1"/>
      <selection pane="topRight" activeCell="G676" sqref="G676"/>
    </sheetView>
  </sheetViews>
  <sheetFormatPr defaultColWidth="9.00390625" defaultRowHeight="12.75"/>
  <cols>
    <col min="1" max="1" width="20.375" style="1" customWidth="1"/>
    <col min="2" max="3" width="23.00390625" style="1" customWidth="1"/>
    <col min="4" max="4" width="20.875" style="1" customWidth="1"/>
    <col min="5" max="5" width="17.125" style="1" customWidth="1"/>
    <col min="6" max="6" width="23.00390625" style="1" customWidth="1"/>
    <col min="7" max="7" width="22.875" style="1" customWidth="1"/>
    <col min="8" max="8" width="22.00390625" style="1" customWidth="1"/>
    <col min="9" max="9" width="16.00390625" style="1" customWidth="1"/>
    <col min="10" max="10" width="18.75390625" style="1" customWidth="1"/>
    <col min="11" max="11" width="19.625" style="1" customWidth="1"/>
    <col min="12" max="12" width="19.00390625" style="1" customWidth="1"/>
    <col min="13" max="13" width="20.00390625" style="1" customWidth="1"/>
    <col min="14" max="45" width="16.00390625" style="1" customWidth="1"/>
    <col min="46" max="56" width="15.25390625" style="1" customWidth="1"/>
    <col min="57" max="57" width="15.25390625" style="1" hidden="1" customWidth="1"/>
    <col min="58" max="96" width="15.25390625" style="1" customWidth="1"/>
    <col min="97" max="16384" width="9.125" style="1" customWidth="1"/>
  </cols>
  <sheetData>
    <row r="1" ht="9.75" customHeight="1">
      <c r="AQ1" s="2"/>
    </row>
    <row r="2" spans="25:43" ht="22.5" customHeight="1">
      <c r="Y2" s="75" t="s">
        <v>67</v>
      </c>
      <c r="AQ2" s="3"/>
    </row>
    <row r="3" spans="1:43" ht="59.25" customHeight="1">
      <c r="A3" s="4"/>
      <c r="B3" s="4"/>
      <c r="C3" s="4"/>
      <c r="D3" s="4"/>
      <c r="E3" s="134" t="s">
        <v>0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4"/>
      <c r="AL3" s="4"/>
      <c r="AM3" s="4"/>
      <c r="AN3" s="4"/>
      <c r="AO3" s="4"/>
      <c r="AP3" s="4"/>
      <c r="AQ3" s="4"/>
    </row>
    <row r="4" ht="18.75" customHeight="1"/>
    <row r="5" spans="2:43" ht="42.75" customHeight="1" thickBot="1">
      <c r="B5" s="171" t="s">
        <v>0</v>
      </c>
      <c r="C5" s="171"/>
      <c r="D5" s="171"/>
      <c r="E5" s="171"/>
      <c r="F5" s="171"/>
      <c r="G5" s="171"/>
      <c r="H5" s="171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</row>
    <row r="6" spans="1:8" ht="39.75" customHeight="1" thickBot="1">
      <c r="A6" s="140" t="s">
        <v>2</v>
      </c>
      <c r="B6" s="147" t="s">
        <v>8</v>
      </c>
      <c r="C6" s="148"/>
      <c r="D6" s="148"/>
      <c r="E6" s="148"/>
      <c r="F6" s="148"/>
      <c r="G6" s="148"/>
      <c r="H6" s="151"/>
    </row>
    <row r="7" spans="1:8" ht="33" customHeight="1" thickBot="1">
      <c r="A7" s="141"/>
      <c r="B7" s="135" t="s">
        <v>277</v>
      </c>
      <c r="C7" s="136"/>
      <c r="D7" s="136"/>
      <c r="E7" s="136"/>
      <c r="F7" s="136"/>
      <c r="G7" s="136"/>
      <c r="H7" s="137"/>
    </row>
    <row r="8" spans="1:8" ht="42.75" customHeight="1" thickBot="1">
      <c r="A8" s="6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</row>
    <row r="9" spans="1:8" ht="21" customHeight="1">
      <c r="A9" s="11" t="s">
        <v>75</v>
      </c>
      <c r="B9" s="90">
        <v>100</v>
      </c>
      <c r="C9" s="90">
        <v>200</v>
      </c>
      <c r="D9" s="90">
        <v>300</v>
      </c>
      <c r="E9" s="90">
        <v>400</v>
      </c>
      <c r="F9" s="90">
        <v>500</v>
      </c>
      <c r="G9" s="90">
        <v>600</v>
      </c>
      <c r="H9" s="90">
        <v>1200</v>
      </c>
    </row>
    <row r="10" spans="1:8" ht="21" customHeight="1">
      <c r="A10" s="25" t="s">
        <v>76</v>
      </c>
      <c r="B10" s="89">
        <v>200</v>
      </c>
      <c r="C10" s="89">
        <v>400</v>
      </c>
      <c r="D10" s="89">
        <v>600</v>
      </c>
      <c r="E10" s="89">
        <v>800</v>
      </c>
      <c r="F10" s="89">
        <v>1000</v>
      </c>
      <c r="G10" s="89">
        <v>1200</v>
      </c>
      <c r="H10" s="89">
        <v>2400</v>
      </c>
    </row>
    <row r="11" spans="1:8" ht="21" customHeight="1">
      <c r="A11" s="11" t="s">
        <v>77</v>
      </c>
      <c r="B11" s="89">
        <v>300</v>
      </c>
      <c r="C11" s="89">
        <v>600</v>
      </c>
      <c r="D11" s="89">
        <v>900</v>
      </c>
      <c r="E11" s="89">
        <v>1200</v>
      </c>
      <c r="F11" s="89">
        <v>1500</v>
      </c>
      <c r="G11" s="89">
        <v>1800</v>
      </c>
      <c r="H11" s="89">
        <v>3600</v>
      </c>
    </row>
    <row r="12" spans="1:8" ht="21" customHeight="1">
      <c r="A12" s="25" t="s">
        <v>78</v>
      </c>
      <c r="B12" s="89">
        <v>400</v>
      </c>
      <c r="C12" s="89">
        <v>800</v>
      </c>
      <c r="D12" s="89">
        <v>1200</v>
      </c>
      <c r="E12" s="89">
        <v>1600</v>
      </c>
      <c r="F12" s="89">
        <v>2000</v>
      </c>
      <c r="G12" s="89">
        <v>2400</v>
      </c>
      <c r="H12" s="89">
        <v>4800</v>
      </c>
    </row>
    <row r="13" spans="1:8" ht="21" customHeight="1">
      <c r="A13" s="11" t="s">
        <v>79</v>
      </c>
      <c r="B13" s="89">
        <v>500</v>
      </c>
      <c r="C13" s="89">
        <v>1000</v>
      </c>
      <c r="D13" s="89">
        <v>1500</v>
      </c>
      <c r="E13" s="89">
        <v>2000</v>
      </c>
      <c r="F13" s="89">
        <v>2500</v>
      </c>
      <c r="G13" s="89">
        <v>3000</v>
      </c>
      <c r="H13" s="89">
        <v>6000</v>
      </c>
    </row>
    <row r="14" spans="1:8" ht="21" customHeight="1">
      <c r="A14" s="25" t="s">
        <v>80</v>
      </c>
      <c r="B14" s="89">
        <v>600</v>
      </c>
      <c r="C14" s="89">
        <v>1200</v>
      </c>
      <c r="D14" s="89">
        <v>1800</v>
      </c>
      <c r="E14" s="89">
        <v>2400</v>
      </c>
      <c r="F14" s="89">
        <v>3000</v>
      </c>
      <c r="G14" s="89">
        <v>3600</v>
      </c>
      <c r="H14" s="89">
        <v>7200</v>
      </c>
    </row>
    <row r="15" spans="1:8" ht="21" customHeight="1">
      <c r="A15" s="11" t="s">
        <v>81</v>
      </c>
      <c r="B15" s="89">
        <v>700</v>
      </c>
      <c r="C15" s="89">
        <v>1400</v>
      </c>
      <c r="D15" s="89">
        <v>2100</v>
      </c>
      <c r="E15" s="89">
        <v>2800</v>
      </c>
      <c r="F15" s="89">
        <v>3500</v>
      </c>
      <c r="G15" s="89">
        <v>4200</v>
      </c>
      <c r="H15" s="89">
        <v>8400</v>
      </c>
    </row>
    <row r="16" spans="1:8" ht="21" customHeight="1">
      <c r="A16" s="25" t="s">
        <v>82</v>
      </c>
      <c r="B16" s="89">
        <v>800</v>
      </c>
      <c r="C16" s="89">
        <v>1600</v>
      </c>
      <c r="D16" s="89">
        <v>2400</v>
      </c>
      <c r="E16" s="89">
        <v>3200</v>
      </c>
      <c r="F16" s="89">
        <v>4000</v>
      </c>
      <c r="G16" s="89">
        <v>4800</v>
      </c>
      <c r="H16" s="89">
        <v>9600</v>
      </c>
    </row>
    <row r="17" spans="1:8" ht="21" customHeight="1">
      <c r="A17" s="11" t="s">
        <v>83</v>
      </c>
      <c r="B17" s="89">
        <v>900</v>
      </c>
      <c r="C17" s="89">
        <v>1800</v>
      </c>
      <c r="D17" s="89">
        <v>2700</v>
      </c>
      <c r="E17" s="89">
        <v>3600</v>
      </c>
      <c r="F17" s="89">
        <v>4500</v>
      </c>
      <c r="G17" s="89">
        <v>5400</v>
      </c>
      <c r="H17" s="89">
        <v>10800</v>
      </c>
    </row>
    <row r="18" spans="1:8" ht="21" customHeight="1">
      <c r="A18" s="25" t="s">
        <v>84</v>
      </c>
      <c r="B18" s="89">
        <v>1000</v>
      </c>
      <c r="C18" s="89">
        <v>2000</v>
      </c>
      <c r="D18" s="89">
        <v>3000</v>
      </c>
      <c r="E18" s="89">
        <v>4000</v>
      </c>
      <c r="F18" s="89">
        <v>5000</v>
      </c>
      <c r="G18" s="89">
        <v>6000</v>
      </c>
      <c r="H18" s="89">
        <v>12000</v>
      </c>
    </row>
    <row r="19" spans="1:8" ht="21" customHeight="1">
      <c r="A19" s="11" t="s">
        <v>85</v>
      </c>
      <c r="B19" s="89">
        <v>1100</v>
      </c>
      <c r="C19" s="89">
        <v>2200</v>
      </c>
      <c r="D19" s="89">
        <v>3300</v>
      </c>
      <c r="E19" s="89">
        <v>4400</v>
      </c>
      <c r="F19" s="89">
        <v>5500</v>
      </c>
      <c r="G19" s="89">
        <v>6600</v>
      </c>
      <c r="H19" s="89">
        <v>13200</v>
      </c>
    </row>
    <row r="20" spans="1:8" ht="21" customHeight="1">
      <c r="A20" s="25" t="s">
        <v>86</v>
      </c>
      <c r="B20" s="89">
        <v>1200</v>
      </c>
      <c r="C20" s="89">
        <v>2400</v>
      </c>
      <c r="D20" s="89">
        <v>3600</v>
      </c>
      <c r="E20" s="89">
        <v>4800</v>
      </c>
      <c r="F20" s="89">
        <v>6000</v>
      </c>
      <c r="G20" s="89">
        <v>7200</v>
      </c>
      <c r="H20" s="89">
        <v>14400</v>
      </c>
    </row>
    <row r="21" spans="1:8" ht="21" customHeight="1">
      <c r="A21" s="11" t="s">
        <v>87</v>
      </c>
      <c r="B21" s="89">
        <v>1300</v>
      </c>
      <c r="C21" s="89">
        <v>2600</v>
      </c>
      <c r="D21" s="89">
        <v>3900</v>
      </c>
      <c r="E21" s="89">
        <v>5200</v>
      </c>
      <c r="F21" s="89">
        <v>6500</v>
      </c>
      <c r="G21" s="89">
        <v>7800</v>
      </c>
      <c r="H21" s="89">
        <v>15600</v>
      </c>
    </row>
    <row r="22" spans="1:8" ht="21" customHeight="1">
      <c r="A22" s="25" t="s">
        <v>88</v>
      </c>
      <c r="B22" s="89">
        <v>1400</v>
      </c>
      <c r="C22" s="89">
        <v>2800</v>
      </c>
      <c r="D22" s="89">
        <v>4200</v>
      </c>
      <c r="E22" s="89">
        <v>5600</v>
      </c>
      <c r="F22" s="89">
        <v>7000</v>
      </c>
      <c r="G22" s="89">
        <v>8400</v>
      </c>
      <c r="H22" s="89">
        <v>16800</v>
      </c>
    </row>
    <row r="23" spans="1:8" ht="21" customHeight="1">
      <c r="A23" s="11" t="s">
        <v>89</v>
      </c>
      <c r="B23" s="89">
        <v>1500</v>
      </c>
      <c r="C23" s="89">
        <v>3000</v>
      </c>
      <c r="D23" s="89">
        <v>4500</v>
      </c>
      <c r="E23" s="89">
        <v>6000</v>
      </c>
      <c r="F23" s="89">
        <v>7500</v>
      </c>
      <c r="G23" s="89">
        <v>9000</v>
      </c>
      <c r="H23" s="89">
        <v>18000</v>
      </c>
    </row>
    <row r="24" spans="1:8" ht="21" customHeight="1">
      <c r="A24" s="25" t="s">
        <v>90</v>
      </c>
      <c r="B24" s="89">
        <v>1600</v>
      </c>
      <c r="C24" s="89">
        <v>3200</v>
      </c>
      <c r="D24" s="89">
        <v>4800</v>
      </c>
      <c r="E24" s="89">
        <v>6400</v>
      </c>
      <c r="F24" s="89">
        <v>8000</v>
      </c>
      <c r="G24" s="89">
        <v>9600</v>
      </c>
      <c r="H24" s="89">
        <v>19200</v>
      </c>
    </row>
    <row r="25" spans="1:8" ht="21" customHeight="1">
      <c r="A25" s="11" t="s">
        <v>91</v>
      </c>
      <c r="B25" s="89">
        <v>1700</v>
      </c>
      <c r="C25" s="89">
        <v>3400</v>
      </c>
      <c r="D25" s="89">
        <v>5100</v>
      </c>
      <c r="E25" s="89">
        <v>6800</v>
      </c>
      <c r="F25" s="89">
        <v>8500</v>
      </c>
      <c r="G25" s="89">
        <v>10200</v>
      </c>
      <c r="H25" s="89">
        <v>20400</v>
      </c>
    </row>
    <row r="26" spans="1:8" ht="21" customHeight="1">
      <c r="A26" s="25" t="s">
        <v>92</v>
      </c>
      <c r="B26" s="89">
        <v>1800</v>
      </c>
      <c r="C26" s="89">
        <v>3600</v>
      </c>
      <c r="D26" s="89">
        <v>5400</v>
      </c>
      <c r="E26" s="89">
        <v>7200</v>
      </c>
      <c r="F26" s="89">
        <v>9000</v>
      </c>
      <c r="G26" s="89">
        <v>10800</v>
      </c>
      <c r="H26" s="89">
        <v>21600</v>
      </c>
    </row>
    <row r="27" spans="1:8" ht="21" customHeight="1">
      <c r="A27" s="11" t="s">
        <v>93</v>
      </c>
      <c r="B27" s="89">
        <v>1900</v>
      </c>
      <c r="C27" s="89">
        <v>3800</v>
      </c>
      <c r="D27" s="89">
        <v>5700</v>
      </c>
      <c r="E27" s="89">
        <v>7600</v>
      </c>
      <c r="F27" s="89">
        <v>9500</v>
      </c>
      <c r="G27" s="89">
        <v>11400</v>
      </c>
      <c r="H27" s="89">
        <v>22800</v>
      </c>
    </row>
    <row r="28" spans="1:8" ht="21" customHeight="1">
      <c r="A28" s="25" t="s">
        <v>94</v>
      </c>
      <c r="B28" s="89">
        <v>2000</v>
      </c>
      <c r="C28" s="89">
        <v>4000</v>
      </c>
      <c r="D28" s="89">
        <v>6000</v>
      </c>
      <c r="E28" s="89">
        <v>8000</v>
      </c>
      <c r="F28" s="89">
        <v>10000</v>
      </c>
      <c r="G28" s="89">
        <v>12000</v>
      </c>
      <c r="H28" s="89">
        <v>24000</v>
      </c>
    </row>
    <row r="29" spans="1:8" ht="21" customHeight="1">
      <c r="A29" s="11" t="s">
        <v>95</v>
      </c>
      <c r="B29" s="89">
        <v>2100</v>
      </c>
      <c r="C29" s="89">
        <v>4200</v>
      </c>
      <c r="D29" s="89">
        <v>6300</v>
      </c>
      <c r="E29" s="89">
        <v>8400</v>
      </c>
      <c r="F29" s="89">
        <v>10500</v>
      </c>
      <c r="G29" s="89">
        <v>12600</v>
      </c>
      <c r="H29" s="89">
        <v>25200</v>
      </c>
    </row>
    <row r="30" spans="1:8" ht="21" customHeight="1">
      <c r="A30" s="25" t="s">
        <v>96</v>
      </c>
      <c r="B30" s="89">
        <v>2200</v>
      </c>
      <c r="C30" s="89">
        <v>4400</v>
      </c>
      <c r="D30" s="89">
        <v>6600</v>
      </c>
      <c r="E30" s="89">
        <v>8800</v>
      </c>
      <c r="F30" s="89">
        <v>11000</v>
      </c>
      <c r="G30" s="89">
        <v>13200</v>
      </c>
      <c r="H30" s="89">
        <v>26400</v>
      </c>
    </row>
    <row r="31" spans="1:8" ht="21" customHeight="1">
      <c r="A31" s="11" t="s">
        <v>97</v>
      </c>
      <c r="B31" s="89">
        <v>2300</v>
      </c>
      <c r="C31" s="89">
        <v>4600</v>
      </c>
      <c r="D31" s="89">
        <v>6900</v>
      </c>
      <c r="E31" s="89">
        <v>9200</v>
      </c>
      <c r="F31" s="89">
        <v>11500</v>
      </c>
      <c r="G31" s="89">
        <v>13800</v>
      </c>
      <c r="H31" s="89">
        <v>27600</v>
      </c>
    </row>
    <row r="32" spans="1:8" ht="21" customHeight="1">
      <c r="A32" s="25" t="s">
        <v>98</v>
      </c>
      <c r="B32" s="89">
        <v>2400</v>
      </c>
      <c r="C32" s="89">
        <v>4800</v>
      </c>
      <c r="D32" s="89">
        <v>7200</v>
      </c>
      <c r="E32" s="89">
        <v>9600</v>
      </c>
      <c r="F32" s="89">
        <v>12000</v>
      </c>
      <c r="G32" s="89">
        <v>14400</v>
      </c>
      <c r="H32" s="89">
        <v>28800</v>
      </c>
    </row>
    <row r="33" spans="1:8" ht="21" customHeight="1">
      <c r="A33" s="11" t="s">
        <v>99</v>
      </c>
      <c r="B33" s="89">
        <v>2500</v>
      </c>
      <c r="C33" s="89">
        <v>5000</v>
      </c>
      <c r="D33" s="89">
        <v>7500</v>
      </c>
      <c r="E33" s="89">
        <v>10000</v>
      </c>
      <c r="F33" s="89">
        <v>12500</v>
      </c>
      <c r="G33" s="89">
        <v>15000</v>
      </c>
      <c r="H33" s="89">
        <v>30000</v>
      </c>
    </row>
    <row r="34" spans="1:8" ht="21" customHeight="1">
      <c r="A34" s="25" t="s">
        <v>100</v>
      </c>
      <c r="B34" s="89">
        <v>2600</v>
      </c>
      <c r="C34" s="89">
        <v>5200</v>
      </c>
      <c r="D34" s="89">
        <v>7800</v>
      </c>
      <c r="E34" s="89">
        <v>10400</v>
      </c>
      <c r="F34" s="89">
        <v>13000</v>
      </c>
      <c r="G34" s="89">
        <v>15600</v>
      </c>
      <c r="H34" s="89">
        <v>31200</v>
      </c>
    </row>
    <row r="35" spans="1:8" ht="21" customHeight="1">
      <c r="A35" s="11" t="s">
        <v>101</v>
      </c>
      <c r="B35" s="89">
        <v>2700</v>
      </c>
      <c r="C35" s="89">
        <v>5400</v>
      </c>
      <c r="D35" s="89">
        <v>8100</v>
      </c>
      <c r="E35" s="89">
        <v>10800</v>
      </c>
      <c r="F35" s="89">
        <v>13500</v>
      </c>
      <c r="G35" s="89">
        <v>16200</v>
      </c>
      <c r="H35" s="89">
        <v>32400</v>
      </c>
    </row>
    <row r="36" spans="1:8" ht="21" customHeight="1">
      <c r="A36" s="25" t="s">
        <v>102</v>
      </c>
      <c r="B36" s="89">
        <v>2800</v>
      </c>
      <c r="C36" s="89">
        <v>5600</v>
      </c>
      <c r="D36" s="89">
        <v>8400</v>
      </c>
      <c r="E36" s="89">
        <v>11200</v>
      </c>
      <c r="F36" s="89">
        <v>14000</v>
      </c>
      <c r="G36" s="89">
        <v>16800</v>
      </c>
      <c r="H36" s="89">
        <v>33600</v>
      </c>
    </row>
    <row r="37" spans="1:8" ht="21" customHeight="1">
      <c r="A37" s="11" t="s">
        <v>103</v>
      </c>
      <c r="B37" s="89">
        <v>2900</v>
      </c>
      <c r="C37" s="89">
        <v>5800</v>
      </c>
      <c r="D37" s="89">
        <v>8700</v>
      </c>
      <c r="E37" s="89">
        <v>11600</v>
      </c>
      <c r="F37" s="89">
        <v>14500</v>
      </c>
      <c r="G37" s="89">
        <v>17400</v>
      </c>
      <c r="H37" s="89">
        <v>34800</v>
      </c>
    </row>
    <row r="38" spans="1:8" ht="21" customHeight="1">
      <c r="A38" s="25" t="s">
        <v>104</v>
      </c>
      <c r="B38" s="89">
        <v>3000</v>
      </c>
      <c r="C38" s="89">
        <v>6000</v>
      </c>
      <c r="D38" s="89">
        <v>9000</v>
      </c>
      <c r="E38" s="89">
        <v>12000</v>
      </c>
      <c r="F38" s="89">
        <v>15000</v>
      </c>
      <c r="G38" s="89">
        <v>18000</v>
      </c>
      <c r="H38" s="89">
        <v>36000</v>
      </c>
    </row>
    <row r="39" spans="1:8" ht="21" customHeight="1">
      <c r="A39" s="11" t="s">
        <v>105</v>
      </c>
      <c r="B39" s="89">
        <v>3100</v>
      </c>
      <c r="C39" s="89">
        <v>6200</v>
      </c>
      <c r="D39" s="89">
        <v>9300</v>
      </c>
      <c r="E39" s="89">
        <v>12400</v>
      </c>
      <c r="F39" s="89">
        <v>15500</v>
      </c>
      <c r="G39" s="89">
        <v>18600</v>
      </c>
      <c r="H39" s="89">
        <v>37200</v>
      </c>
    </row>
    <row r="40" spans="1:8" ht="21" customHeight="1">
      <c r="A40" s="25" t="s">
        <v>106</v>
      </c>
      <c r="B40" s="89">
        <v>3200</v>
      </c>
      <c r="C40" s="89">
        <v>6400</v>
      </c>
      <c r="D40" s="89">
        <v>9600</v>
      </c>
      <c r="E40" s="89">
        <v>12800</v>
      </c>
      <c r="F40" s="89">
        <v>16000</v>
      </c>
      <c r="G40" s="89">
        <v>19200</v>
      </c>
      <c r="H40" s="89">
        <v>38400</v>
      </c>
    </row>
    <row r="41" spans="1:8" ht="21" customHeight="1">
      <c r="A41" s="11" t="s">
        <v>107</v>
      </c>
      <c r="B41" s="89">
        <v>3300</v>
      </c>
      <c r="C41" s="89">
        <v>6600</v>
      </c>
      <c r="D41" s="89">
        <v>9900</v>
      </c>
      <c r="E41" s="89">
        <v>13200</v>
      </c>
      <c r="F41" s="89">
        <v>16500</v>
      </c>
      <c r="G41" s="89">
        <v>19800</v>
      </c>
      <c r="H41" s="89">
        <v>39600</v>
      </c>
    </row>
    <row r="42" spans="1:8" ht="21" customHeight="1">
      <c r="A42" s="25" t="s">
        <v>108</v>
      </c>
      <c r="B42" s="89">
        <v>3400</v>
      </c>
      <c r="C42" s="89">
        <v>6800</v>
      </c>
      <c r="D42" s="89">
        <v>10200</v>
      </c>
      <c r="E42" s="89">
        <v>13600</v>
      </c>
      <c r="F42" s="89">
        <v>17000</v>
      </c>
      <c r="G42" s="89">
        <v>20400</v>
      </c>
      <c r="H42" s="89">
        <v>40800</v>
      </c>
    </row>
    <row r="43" spans="1:8" ht="21" customHeight="1">
      <c r="A43" s="11" t="s">
        <v>109</v>
      </c>
      <c r="B43" s="89">
        <v>3500</v>
      </c>
      <c r="C43" s="89">
        <v>7000</v>
      </c>
      <c r="D43" s="89">
        <v>10500</v>
      </c>
      <c r="E43" s="89">
        <v>14000</v>
      </c>
      <c r="F43" s="89">
        <v>17500</v>
      </c>
      <c r="G43" s="89">
        <v>21000</v>
      </c>
      <c r="H43" s="89">
        <v>42000</v>
      </c>
    </row>
    <row r="44" spans="1:8" ht="21" customHeight="1">
      <c r="A44" s="25" t="s">
        <v>110</v>
      </c>
      <c r="B44" s="89">
        <v>3600</v>
      </c>
      <c r="C44" s="89">
        <v>7200</v>
      </c>
      <c r="D44" s="89">
        <v>10800</v>
      </c>
      <c r="E44" s="89">
        <v>14400</v>
      </c>
      <c r="F44" s="89">
        <v>18000</v>
      </c>
      <c r="G44" s="89">
        <v>21600</v>
      </c>
      <c r="H44" s="89">
        <v>43200</v>
      </c>
    </row>
    <row r="45" spans="1:8" ht="21" customHeight="1">
      <c r="A45" s="11" t="s">
        <v>111</v>
      </c>
      <c r="B45" s="89">
        <v>3700</v>
      </c>
      <c r="C45" s="89">
        <v>7400</v>
      </c>
      <c r="D45" s="89">
        <v>11100</v>
      </c>
      <c r="E45" s="89">
        <v>14800</v>
      </c>
      <c r="F45" s="89">
        <v>18500</v>
      </c>
      <c r="G45" s="89">
        <v>22200</v>
      </c>
      <c r="H45" s="89">
        <v>44400</v>
      </c>
    </row>
    <row r="46" spans="1:8" ht="21" customHeight="1">
      <c r="A46" s="25" t="s">
        <v>112</v>
      </c>
      <c r="B46" s="89">
        <v>3800</v>
      </c>
      <c r="C46" s="89">
        <v>7600</v>
      </c>
      <c r="D46" s="89">
        <v>11400</v>
      </c>
      <c r="E46" s="89">
        <v>15200</v>
      </c>
      <c r="F46" s="89">
        <v>19000</v>
      </c>
      <c r="G46" s="89">
        <v>22800</v>
      </c>
      <c r="H46" s="89">
        <v>45600</v>
      </c>
    </row>
    <row r="47" spans="1:8" ht="21" customHeight="1">
      <c r="A47" s="11" t="s">
        <v>113</v>
      </c>
      <c r="B47" s="89">
        <v>3900</v>
      </c>
      <c r="C47" s="89">
        <v>7800</v>
      </c>
      <c r="D47" s="89">
        <v>11700</v>
      </c>
      <c r="E47" s="89">
        <v>15600</v>
      </c>
      <c r="F47" s="89">
        <v>19500</v>
      </c>
      <c r="G47" s="89">
        <v>23400</v>
      </c>
      <c r="H47" s="89">
        <v>46800</v>
      </c>
    </row>
    <row r="48" spans="1:8" ht="21" customHeight="1">
      <c r="A48" s="25" t="s">
        <v>114</v>
      </c>
      <c r="B48" s="89">
        <v>4000</v>
      </c>
      <c r="C48" s="89">
        <v>8000</v>
      </c>
      <c r="D48" s="89">
        <v>12000</v>
      </c>
      <c r="E48" s="89">
        <v>16000</v>
      </c>
      <c r="F48" s="89">
        <v>20000</v>
      </c>
      <c r="G48" s="89">
        <v>24000</v>
      </c>
      <c r="H48" s="89">
        <v>48000</v>
      </c>
    </row>
    <row r="49" spans="1:8" ht="21" customHeight="1">
      <c r="A49" s="11" t="s">
        <v>115</v>
      </c>
      <c r="B49" s="89">
        <v>4100</v>
      </c>
      <c r="C49" s="89">
        <v>8200</v>
      </c>
      <c r="D49" s="89">
        <v>12300</v>
      </c>
      <c r="E49" s="89">
        <v>16400</v>
      </c>
      <c r="F49" s="89">
        <v>20500</v>
      </c>
      <c r="G49" s="89">
        <v>24600</v>
      </c>
      <c r="H49" s="89">
        <v>49200</v>
      </c>
    </row>
    <row r="50" spans="1:8" ht="21" customHeight="1">
      <c r="A50" s="25" t="s">
        <v>116</v>
      </c>
      <c r="B50" s="89">
        <v>4200</v>
      </c>
      <c r="C50" s="89">
        <v>8400</v>
      </c>
      <c r="D50" s="89">
        <v>12600</v>
      </c>
      <c r="E50" s="89">
        <v>16800</v>
      </c>
      <c r="F50" s="89">
        <v>21000</v>
      </c>
      <c r="G50" s="89">
        <v>25200</v>
      </c>
      <c r="H50" s="89">
        <v>50400</v>
      </c>
    </row>
    <row r="51" spans="1:8" ht="21" customHeight="1">
      <c r="A51" s="11" t="s">
        <v>117</v>
      </c>
      <c r="B51" s="89">
        <v>4300</v>
      </c>
      <c r="C51" s="89">
        <v>8600</v>
      </c>
      <c r="D51" s="89">
        <v>12900</v>
      </c>
      <c r="E51" s="89">
        <v>17200</v>
      </c>
      <c r="F51" s="89">
        <v>21500</v>
      </c>
      <c r="G51" s="89">
        <v>25800</v>
      </c>
      <c r="H51" s="89">
        <v>51600</v>
      </c>
    </row>
    <row r="52" spans="1:8" ht="21" customHeight="1">
      <c r="A52" s="25" t="s">
        <v>118</v>
      </c>
      <c r="B52" s="89">
        <v>4400</v>
      </c>
      <c r="C52" s="89">
        <v>8800</v>
      </c>
      <c r="D52" s="89">
        <v>13200</v>
      </c>
      <c r="E52" s="89">
        <v>17600</v>
      </c>
      <c r="F52" s="89">
        <v>22000</v>
      </c>
      <c r="G52" s="89">
        <v>26400</v>
      </c>
      <c r="H52" s="89">
        <v>52800</v>
      </c>
    </row>
    <row r="53" spans="1:8" ht="21" customHeight="1">
      <c r="A53" s="11" t="s">
        <v>119</v>
      </c>
      <c r="B53" s="89">
        <v>4500</v>
      </c>
      <c r="C53" s="89">
        <v>9000</v>
      </c>
      <c r="D53" s="89">
        <v>13500</v>
      </c>
      <c r="E53" s="89">
        <v>18000</v>
      </c>
      <c r="F53" s="89">
        <v>22500</v>
      </c>
      <c r="G53" s="89">
        <v>27000</v>
      </c>
      <c r="H53" s="89">
        <v>54000</v>
      </c>
    </row>
    <row r="54" spans="1:8" ht="21" customHeight="1">
      <c r="A54" s="25" t="s">
        <v>120</v>
      </c>
      <c r="B54" s="89">
        <v>4600</v>
      </c>
      <c r="C54" s="89">
        <v>9200</v>
      </c>
      <c r="D54" s="89">
        <v>13800</v>
      </c>
      <c r="E54" s="89">
        <v>18400</v>
      </c>
      <c r="F54" s="89">
        <v>23000</v>
      </c>
      <c r="G54" s="89">
        <v>27600</v>
      </c>
      <c r="H54" s="89">
        <v>55200</v>
      </c>
    </row>
    <row r="55" spans="1:8" ht="21" customHeight="1">
      <c r="A55" s="11" t="s">
        <v>121</v>
      </c>
      <c r="B55" s="89">
        <v>4700</v>
      </c>
      <c r="C55" s="89">
        <v>9400</v>
      </c>
      <c r="D55" s="89">
        <v>14100</v>
      </c>
      <c r="E55" s="89">
        <v>18800</v>
      </c>
      <c r="F55" s="89">
        <v>23500</v>
      </c>
      <c r="G55" s="89">
        <v>28200</v>
      </c>
      <c r="H55" s="89">
        <v>56400</v>
      </c>
    </row>
    <row r="56" spans="1:8" ht="21" customHeight="1">
      <c r="A56" s="25" t="s">
        <v>122</v>
      </c>
      <c r="B56" s="89">
        <v>4800</v>
      </c>
      <c r="C56" s="89">
        <v>9600</v>
      </c>
      <c r="D56" s="89">
        <v>14400</v>
      </c>
      <c r="E56" s="89">
        <v>19200</v>
      </c>
      <c r="F56" s="89">
        <v>24000</v>
      </c>
      <c r="G56" s="89">
        <v>28800</v>
      </c>
      <c r="H56" s="89">
        <v>57600</v>
      </c>
    </row>
    <row r="57" spans="1:8" ht="21" customHeight="1">
      <c r="A57" s="11" t="s">
        <v>123</v>
      </c>
      <c r="B57" s="89">
        <v>4900</v>
      </c>
      <c r="C57" s="89">
        <v>9800</v>
      </c>
      <c r="D57" s="89">
        <v>14700</v>
      </c>
      <c r="E57" s="89">
        <v>19600</v>
      </c>
      <c r="F57" s="89">
        <v>24500</v>
      </c>
      <c r="G57" s="89">
        <v>29400</v>
      </c>
      <c r="H57" s="89">
        <v>58800</v>
      </c>
    </row>
    <row r="58" spans="1:8" ht="21" customHeight="1">
      <c r="A58" s="25" t="s">
        <v>124</v>
      </c>
      <c r="B58" s="89">
        <v>5000</v>
      </c>
      <c r="C58" s="89">
        <v>10000</v>
      </c>
      <c r="D58" s="89">
        <v>15000</v>
      </c>
      <c r="E58" s="89">
        <v>20000</v>
      </c>
      <c r="F58" s="89">
        <v>25000</v>
      </c>
      <c r="G58" s="89">
        <v>30000</v>
      </c>
      <c r="H58" s="89">
        <v>60000</v>
      </c>
    </row>
    <row r="59" spans="1:8" ht="21" customHeight="1">
      <c r="A59" s="11" t="s">
        <v>125</v>
      </c>
      <c r="B59" s="89">
        <v>5100</v>
      </c>
      <c r="C59" s="89">
        <v>10200</v>
      </c>
      <c r="D59" s="89">
        <v>15300</v>
      </c>
      <c r="E59" s="89">
        <v>20400</v>
      </c>
      <c r="F59" s="89">
        <v>25500</v>
      </c>
      <c r="G59" s="89">
        <v>30600</v>
      </c>
      <c r="H59" s="89">
        <v>61200</v>
      </c>
    </row>
    <row r="60" spans="1:8" ht="21" customHeight="1">
      <c r="A60" s="25" t="s">
        <v>126</v>
      </c>
      <c r="B60" s="89">
        <v>5200</v>
      </c>
      <c r="C60" s="89">
        <v>10400</v>
      </c>
      <c r="D60" s="89">
        <v>15600</v>
      </c>
      <c r="E60" s="89">
        <v>20800</v>
      </c>
      <c r="F60" s="89">
        <v>26000</v>
      </c>
      <c r="G60" s="89">
        <v>31200</v>
      </c>
      <c r="H60" s="89">
        <v>62400</v>
      </c>
    </row>
    <row r="61" spans="1:8" ht="21" customHeight="1">
      <c r="A61" s="11" t="s">
        <v>127</v>
      </c>
      <c r="B61" s="89">
        <v>5300</v>
      </c>
      <c r="C61" s="89">
        <v>10600</v>
      </c>
      <c r="D61" s="89">
        <v>15900</v>
      </c>
      <c r="E61" s="89">
        <v>21200</v>
      </c>
      <c r="F61" s="89">
        <v>26500</v>
      </c>
      <c r="G61" s="89">
        <v>31800</v>
      </c>
      <c r="H61" s="89">
        <v>63600</v>
      </c>
    </row>
    <row r="62" spans="1:8" ht="21" customHeight="1">
      <c r="A62" s="25" t="s">
        <v>128</v>
      </c>
      <c r="B62" s="89">
        <v>5400</v>
      </c>
      <c r="C62" s="89">
        <v>10800</v>
      </c>
      <c r="D62" s="89">
        <v>16200</v>
      </c>
      <c r="E62" s="89">
        <v>21600</v>
      </c>
      <c r="F62" s="89">
        <v>27000</v>
      </c>
      <c r="G62" s="89">
        <v>32400</v>
      </c>
      <c r="H62" s="89">
        <v>64800</v>
      </c>
    </row>
    <row r="63" spans="1:8" ht="21" customHeight="1">
      <c r="A63" s="11" t="s">
        <v>129</v>
      </c>
      <c r="B63" s="89">
        <v>5500</v>
      </c>
      <c r="C63" s="89">
        <v>11000</v>
      </c>
      <c r="D63" s="89">
        <v>16500</v>
      </c>
      <c r="E63" s="89">
        <v>22000</v>
      </c>
      <c r="F63" s="89">
        <v>27500</v>
      </c>
      <c r="G63" s="89">
        <v>33000</v>
      </c>
      <c r="H63" s="89">
        <v>66000</v>
      </c>
    </row>
    <row r="64" spans="1:8" ht="21" customHeight="1">
      <c r="A64" s="25" t="s">
        <v>130</v>
      </c>
      <c r="B64" s="89">
        <v>5600</v>
      </c>
      <c r="C64" s="89">
        <v>11200</v>
      </c>
      <c r="D64" s="89">
        <v>16800</v>
      </c>
      <c r="E64" s="89">
        <v>22400</v>
      </c>
      <c r="F64" s="89">
        <v>28000</v>
      </c>
      <c r="G64" s="89">
        <v>33600</v>
      </c>
      <c r="H64" s="89">
        <v>67200</v>
      </c>
    </row>
    <row r="65" spans="1:8" ht="21" customHeight="1">
      <c r="A65" s="11" t="s">
        <v>131</v>
      </c>
      <c r="B65" s="89">
        <v>5700</v>
      </c>
      <c r="C65" s="89">
        <v>11400</v>
      </c>
      <c r="D65" s="89">
        <v>17100</v>
      </c>
      <c r="E65" s="89">
        <v>22800</v>
      </c>
      <c r="F65" s="89">
        <v>28500</v>
      </c>
      <c r="G65" s="89">
        <v>34200</v>
      </c>
      <c r="H65" s="89">
        <v>68400</v>
      </c>
    </row>
    <row r="66" spans="1:8" ht="21" customHeight="1">
      <c r="A66" s="25" t="s">
        <v>132</v>
      </c>
      <c r="B66" s="89">
        <v>5800</v>
      </c>
      <c r="C66" s="89">
        <v>11600</v>
      </c>
      <c r="D66" s="89">
        <v>17400</v>
      </c>
      <c r="E66" s="89">
        <v>23200</v>
      </c>
      <c r="F66" s="89">
        <v>29000</v>
      </c>
      <c r="G66" s="89">
        <v>34800</v>
      </c>
      <c r="H66" s="89">
        <v>69600</v>
      </c>
    </row>
    <row r="67" spans="1:8" ht="21" customHeight="1">
      <c r="A67" s="11" t="s">
        <v>133</v>
      </c>
      <c r="B67" s="89">
        <v>5900</v>
      </c>
      <c r="C67" s="89">
        <v>11800</v>
      </c>
      <c r="D67" s="89">
        <v>17700</v>
      </c>
      <c r="E67" s="89">
        <v>23600</v>
      </c>
      <c r="F67" s="89">
        <v>29500</v>
      </c>
      <c r="G67" s="89">
        <v>35400</v>
      </c>
      <c r="H67" s="89">
        <v>70800</v>
      </c>
    </row>
    <row r="68" spans="1:8" ht="21" customHeight="1">
      <c r="A68" s="25" t="s">
        <v>134</v>
      </c>
      <c r="B68" s="89">
        <v>6000</v>
      </c>
      <c r="C68" s="89">
        <v>12000</v>
      </c>
      <c r="D68" s="89">
        <v>18000</v>
      </c>
      <c r="E68" s="89">
        <v>24000</v>
      </c>
      <c r="F68" s="89">
        <v>30000</v>
      </c>
      <c r="G68" s="89">
        <v>36000</v>
      </c>
      <c r="H68" s="89">
        <v>72000</v>
      </c>
    </row>
    <row r="69" spans="1:8" ht="21" customHeight="1">
      <c r="A69" s="11" t="s">
        <v>135</v>
      </c>
      <c r="B69" s="89">
        <v>6100</v>
      </c>
      <c r="C69" s="89">
        <v>12200</v>
      </c>
      <c r="D69" s="89">
        <v>18300</v>
      </c>
      <c r="E69" s="89">
        <v>24400</v>
      </c>
      <c r="F69" s="89">
        <v>30500</v>
      </c>
      <c r="G69" s="89">
        <v>36600</v>
      </c>
      <c r="H69" s="89">
        <v>73200</v>
      </c>
    </row>
    <row r="70" spans="1:8" ht="21" customHeight="1">
      <c r="A70" s="25" t="s">
        <v>136</v>
      </c>
      <c r="B70" s="89">
        <v>6200</v>
      </c>
      <c r="C70" s="89">
        <v>12400</v>
      </c>
      <c r="D70" s="89">
        <v>18600</v>
      </c>
      <c r="E70" s="89">
        <v>24800</v>
      </c>
      <c r="F70" s="89">
        <v>31000</v>
      </c>
      <c r="G70" s="89">
        <v>37200</v>
      </c>
      <c r="H70" s="89">
        <v>74400</v>
      </c>
    </row>
    <row r="71" spans="1:8" ht="21" customHeight="1">
      <c r="A71" s="11" t="s">
        <v>137</v>
      </c>
      <c r="B71" s="89">
        <v>6300</v>
      </c>
      <c r="C71" s="89">
        <v>12600</v>
      </c>
      <c r="D71" s="89">
        <v>18900</v>
      </c>
      <c r="E71" s="89">
        <v>25200</v>
      </c>
      <c r="F71" s="89">
        <v>31500</v>
      </c>
      <c r="G71" s="89">
        <v>37800</v>
      </c>
      <c r="H71" s="89">
        <v>75600</v>
      </c>
    </row>
    <row r="72" spans="1:8" ht="21" customHeight="1">
      <c r="A72" s="25" t="s">
        <v>138</v>
      </c>
      <c r="B72" s="89">
        <v>6400</v>
      </c>
      <c r="C72" s="89">
        <v>12800</v>
      </c>
      <c r="D72" s="89">
        <v>19200</v>
      </c>
      <c r="E72" s="89">
        <v>25600</v>
      </c>
      <c r="F72" s="89">
        <v>32000</v>
      </c>
      <c r="G72" s="89">
        <v>38400</v>
      </c>
      <c r="H72" s="89">
        <v>76800</v>
      </c>
    </row>
    <row r="73" spans="1:8" ht="21" customHeight="1">
      <c r="A73" s="11" t="s">
        <v>139</v>
      </c>
      <c r="B73" s="89">
        <v>6500</v>
      </c>
      <c r="C73" s="89">
        <v>13000</v>
      </c>
      <c r="D73" s="89">
        <v>19500</v>
      </c>
      <c r="E73" s="89">
        <v>26000</v>
      </c>
      <c r="F73" s="89">
        <v>32500</v>
      </c>
      <c r="G73" s="89">
        <v>39000</v>
      </c>
      <c r="H73" s="89">
        <v>78000</v>
      </c>
    </row>
    <row r="74" spans="1:8" ht="21" customHeight="1">
      <c r="A74" s="25" t="s">
        <v>140</v>
      </c>
      <c r="B74" s="89">
        <v>6600</v>
      </c>
      <c r="C74" s="89">
        <v>13200</v>
      </c>
      <c r="D74" s="89">
        <v>19800</v>
      </c>
      <c r="E74" s="89">
        <v>26400</v>
      </c>
      <c r="F74" s="89">
        <v>33000</v>
      </c>
      <c r="G74" s="89">
        <v>39600</v>
      </c>
      <c r="H74" s="89">
        <v>79200</v>
      </c>
    </row>
    <row r="75" spans="1:8" ht="21" customHeight="1">
      <c r="A75" s="11" t="s">
        <v>141</v>
      </c>
      <c r="B75" s="89">
        <v>6700</v>
      </c>
      <c r="C75" s="89">
        <v>13400</v>
      </c>
      <c r="D75" s="89">
        <v>20100</v>
      </c>
      <c r="E75" s="89">
        <v>26800</v>
      </c>
      <c r="F75" s="89">
        <v>33500</v>
      </c>
      <c r="G75" s="89">
        <v>40200</v>
      </c>
      <c r="H75" s="89">
        <v>80400</v>
      </c>
    </row>
    <row r="76" spans="1:8" ht="21" customHeight="1">
      <c r="A76" s="25" t="s">
        <v>142</v>
      </c>
      <c r="B76" s="89">
        <v>6800</v>
      </c>
      <c r="C76" s="89">
        <v>13600</v>
      </c>
      <c r="D76" s="89">
        <v>20400</v>
      </c>
      <c r="E76" s="89">
        <v>27200</v>
      </c>
      <c r="F76" s="89">
        <v>34000</v>
      </c>
      <c r="G76" s="89">
        <v>40800</v>
      </c>
      <c r="H76" s="89">
        <v>81600</v>
      </c>
    </row>
    <row r="77" spans="1:8" ht="21" customHeight="1">
      <c r="A77" s="11" t="s">
        <v>143</v>
      </c>
      <c r="B77" s="89">
        <v>6900</v>
      </c>
      <c r="C77" s="89">
        <v>13800</v>
      </c>
      <c r="D77" s="89">
        <v>20700</v>
      </c>
      <c r="E77" s="89">
        <v>27600</v>
      </c>
      <c r="F77" s="89">
        <v>34500</v>
      </c>
      <c r="G77" s="89">
        <v>41400</v>
      </c>
      <c r="H77" s="89">
        <v>82800</v>
      </c>
    </row>
    <row r="78" spans="1:8" ht="21" customHeight="1">
      <c r="A78" s="25" t="s">
        <v>144</v>
      </c>
      <c r="B78" s="89">
        <v>7000</v>
      </c>
      <c r="C78" s="89">
        <v>14000</v>
      </c>
      <c r="D78" s="89">
        <v>21000</v>
      </c>
      <c r="E78" s="89">
        <v>28000</v>
      </c>
      <c r="F78" s="89">
        <v>35000</v>
      </c>
      <c r="G78" s="89">
        <v>42000</v>
      </c>
      <c r="H78" s="89">
        <v>84000</v>
      </c>
    </row>
    <row r="79" spans="1:8" ht="21" customHeight="1">
      <c r="A79" s="11" t="s">
        <v>145</v>
      </c>
      <c r="B79" s="89">
        <v>7100</v>
      </c>
      <c r="C79" s="89">
        <v>14200</v>
      </c>
      <c r="D79" s="89">
        <v>21300</v>
      </c>
      <c r="E79" s="89">
        <v>28400</v>
      </c>
      <c r="F79" s="89">
        <v>35500</v>
      </c>
      <c r="G79" s="89">
        <v>42600</v>
      </c>
      <c r="H79" s="89">
        <v>85200</v>
      </c>
    </row>
    <row r="80" spans="1:8" ht="21" customHeight="1">
      <c r="A80" s="25" t="s">
        <v>146</v>
      </c>
      <c r="B80" s="89">
        <v>7200</v>
      </c>
      <c r="C80" s="89">
        <v>14400</v>
      </c>
      <c r="D80" s="89">
        <v>21600</v>
      </c>
      <c r="E80" s="89">
        <v>28800</v>
      </c>
      <c r="F80" s="89">
        <v>36000</v>
      </c>
      <c r="G80" s="89">
        <v>43200</v>
      </c>
      <c r="H80" s="89">
        <v>86400</v>
      </c>
    </row>
    <row r="81" spans="1:8" ht="21" customHeight="1">
      <c r="A81" s="11" t="s">
        <v>147</v>
      </c>
      <c r="B81" s="89">
        <v>7300</v>
      </c>
      <c r="C81" s="89">
        <v>14600</v>
      </c>
      <c r="D81" s="89">
        <v>21900</v>
      </c>
      <c r="E81" s="89">
        <v>29200</v>
      </c>
      <c r="F81" s="89">
        <v>36500</v>
      </c>
      <c r="G81" s="89">
        <v>43800</v>
      </c>
      <c r="H81" s="89">
        <v>87600</v>
      </c>
    </row>
    <row r="82" spans="1:8" ht="21" customHeight="1">
      <c r="A82" s="25" t="s">
        <v>148</v>
      </c>
      <c r="B82" s="89">
        <v>7400</v>
      </c>
      <c r="C82" s="89">
        <v>14800</v>
      </c>
      <c r="D82" s="89">
        <v>22200</v>
      </c>
      <c r="E82" s="89">
        <v>29600</v>
      </c>
      <c r="F82" s="89">
        <v>37000</v>
      </c>
      <c r="G82" s="89">
        <v>44400</v>
      </c>
      <c r="H82" s="89">
        <v>88800</v>
      </c>
    </row>
    <row r="83" spans="1:8" ht="21" customHeight="1">
      <c r="A83" s="11" t="s">
        <v>149</v>
      </c>
      <c r="B83" s="89">
        <v>7500</v>
      </c>
      <c r="C83" s="89">
        <v>15000</v>
      </c>
      <c r="D83" s="89">
        <v>22500</v>
      </c>
      <c r="E83" s="89">
        <v>30000</v>
      </c>
      <c r="F83" s="89">
        <v>37500</v>
      </c>
      <c r="G83" s="89">
        <v>45000</v>
      </c>
      <c r="H83" s="89">
        <v>90000</v>
      </c>
    </row>
    <row r="84" spans="1:8" ht="21" customHeight="1">
      <c r="A84" s="25" t="s">
        <v>150</v>
      </c>
      <c r="B84" s="89">
        <v>7600</v>
      </c>
      <c r="C84" s="89">
        <v>15200</v>
      </c>
      <c r="D84" s="89">
        <v>22800</v>
      </c>
      <c r="E84" s="89">
        <v>30400</v>
      </c>
      <c r="F84" s="89">
        <v>38000</v>
      </c>
      <c r="G84" s="89">
        <v>45600</v>
      </c>
      <c r="H84" s="89">
        <v>91200</v>
      </c>
    </row>
    <row r="85" spans="1:8" ht="21" customHeight="1">
      <c r="A85" s="11" t="s">
        <v>151</v>
      </c>
      <c r="B85" s="89">
        <v>7700</v>
      </c>
      <c r="C85" s="89">
        <v>15400</v>
      </c>
      <c r="D85" s="89">
        <v>23100</v>
      </c>
      <c r="E85" s="89">
        <v>30800</v>
      </c>
      <c r="F85" s="89">
        <v>38500</v>
      </c>
      <c r="G85" s="89">
        <v>46200</v>
      </c>
      <c r="H85" s="89">
        <v>92400</v>
      </c>
    </row>
    <row r="86" spans="1:8" ht="21" customHeight="1">
      <c r="A86" s="25" t="s">
        <v>152</v>
      </c>
      <c r="B86" s="89">
        <v>7800</v>
      </c>
      <c r="C86" s="89">
        <v>15600</v>
      </c>
      <c r="D86" s="89">
        <v>23400</v>
      </c>
      <c r="E86" s="89">
        <v>31200</v>
      </c>
      <c r="F86" s="89">
        <v>39000</v>
      </c>
      <c r="G86" s="89">
        <v>46800</v>
      </c>
      <c r="H86" s="89">
        <v>93600</v>
      </c>
    </row>
    <row r="87" spans="1:8" ht="21" customHeight="1">
      <c r="A87" s="11" t="s">
        <v>153</v>
      </c>
      <c r="B87" s="89">
        <v>7900</v>
      </c>
      <c r="C87" s="89">
        <v>15800</v>
      </c>
      <c r="D87" s="89">
        <v>23700</v>
      </c>
      <c r="E87" s="89">
        <v>31600</v>
      </c>
      <c r="F87" s="89">
        <v>39500</v>
      </c>
      <c r="G87" s="89">
        <v>47400</v>
      </c>
      <c r="H87" s="89">
        <v>94800</v>
      </c>
    </row>
    <row r="88" spans="1:8" ht="21" customHeight="1">
      <c r="A88" s="25" t="s">
        <v>154</v>
      </c>
      <c r="B88" s="89">
        <v>8000</v>
      </c>
      <c r="C88" s="89">
        <v>16000</v>
      </c>
      <c r="D88" s="89">
        <v>24000</v>
      </c>
      <c r="E88" s="89">
        <v>32000</v>
      </c>
      <c r="F88" s="89">
        <v>40000</v>
      </c>
      <c r="G88" s="89">
        <v>48000</v>
      </c>
      <c r="H88" s="89">
        <v>96000</v>
      </c>
    </row>
    <row r="89" spans="1:8" ht="21" customHeight="1">
      <c r="A89" s="11" t="s">
        <v>155</v>
      </c>
      <c r="B89" s="89">
        <v>8100</v>
      </c>
      <c r="C89" s="89">
        <v>16200</v>
      </c>
      <c r="D89" s="89">
        <v>24300</v>
      </c>
      <c r="E89" s="89">
        <v>32400</v>
      </c>
      <c r="F89" s="89">
        <v>40500</v>
      </c>
      <c r="G89" s="89">
        <v>48600</v>
      </c>
      <c r="H89" s="89">
        <v>97200</v>
      </c>
    </row>
    <row r="90" spans="1:8" ht="21" customHeight="1">
      <c r="A90" s="25" t="s">
        <v>156</v>
      </c>
      <c r="B90" s="89">
        <v>8200</v>
      </c>
      <c r="C90" s="89">
        <v>16400</v>
      </c>
      <c r="D90" s="89">
        <v>24600</v>
      </c>
      <c r="E90" s="89">
        <v>32800</v>
      </c>
      <c r="F90" s="89">
        <v>41000</v>
      </c>
      <c r="G90" s="89">
        <v>49200</v>
      </c>
      <c r="H90" s="89">
        <v>98400</v>
      </c>
    </row>
    <row r="91" spans="1:8" ht="21" customHeight="1">
      <c r="A91" s="11" t="s">
        <v>157</v>
      </c>
      <c r="B91" s="89">
        <v>8300</v>
      </c>
      <c r="C91" s="89">
        <v>16600</v>
      </c>
      <c r="D91" s="89">
        <v>24900</v>
      </c>
      <c r="E91" s="89">
        <v>33200</v>
      </c>
      <c r="F91" s="89">
        <v>41500</v>
      </c>
      <c r="G91" s="89">
        <v>49800</v>
      </c>
      <c r="H91" s="89">
        <v>99600</v>
      </c>
    </row>
    <row r="92" spans="1:8" ht="21" customHeight="1">
      <c r="A92" s="25" t="s">
        <v>158</v>
      </c>
      <c r="B92" s="89">
        <v>8400</v>
      </c>
      <c r="C92" s="89">
        <v>16800</v>
      </c>
      <c r="D92" s="89">
        <v>25200</v>
      </c>
      <c r="E92" s="89">
        <v>33600</v>
      </c>
      <c r="F92" s="89">
        <v>42000</v>
      </c>
      <c r="G92" s="89">
        <v>50400</v>
      </c>
      <c r="H92" s="89">
        <v>100800</v>
      </c>
    </row>
    <row r="93" spans="1:8" ht="21" customHeight="1">
      <c r="A93" s="11" t="s">
        <v>159</v>
      </c>
      <c r="B93" s="89">
        <v>8500</v>
      </c>
      <c r="C93" s="89">
        <v>17000</v>
      </c>
      <c r="D93" s="89">
        <v>25500</v>
      </c>
      <c r="E93" s="89">
        <v>34000</v>
      </c>
      <c r="F93" s="89">
        <v>42500</v>
      </c>
      <c r="G93" s="89">
        <v>51000</v>
      </c>
      <c r="H93" s="89">
        <v>102000</v>
      </c>
    </row>
    <row r="94" spans="1:8" ht="21" customHeight="1">
      <c r="A94" s="25" t="s">
        <v>160</v>
      </c>
      <c r="B94" s="89">
        <v>8600</v>
      </c>
      <c r="C94" s="89">
        <v>17200</v>
      </c>
      <c r="D94" s="89">
        <v>25800</v>
      </c>
      <c r="E94" s="89">
        <v>34400</v>
      </c>
      <c r="F94" s="89">
        <v>43000</v>
      </c>
      <c r="G94" s="89">
        <v>51600</v>
      </c>
      <c r="H94" s="89">
        <v>103200</v>
      </c>
    </row>
    <row r="95" spans="1:8" ht="21" customHeight="1">
      <c r="A95" s="11" t="s">
        <v>161</v>
      </c>
      <c r="B95" s="89">
        <v>8700</v>
      </c>
      <c r="C95" s="89">
        <v>17400</v>
      </c>
      <c r="D95" s="89">
        <v>26100</v>
      </c>
      <c r="E95" s="89">
        <v>34800</v>
      </c>
      <c r="F95" s="89">
        <v>43500</v>
      </c>
      <c r="G95" s="89">
        <v>52200</v>
      </c>
      <c r="H95" s="89">
        <v>104400</v>
      </c>
    </row>
    <row r="96" spans="1:8" ht="21" customHeight="1">
      <c r="A96" s="25" t="s">
        <v>162</v>
      </c>
      <c r="B96" s="89">
        <v>8800</v>
      </c>
      <c r="C96" s="89">
        <v>17600</v>
      </c>
      <c r="D96" s="89">
        <v>26400</v>
      </c>
      <c r="E96" s="89">
        <v>35200</v>
      </c>
      <c r="F96" s="89">
        <v>44000</v>
      </c>
      <c r="G96" s="89">
        <v>52800</v>
      </c>
      <c r="H96" s="89">
        <v>105600</v>
      </c>
    </row>
    <row r="97" spans="1:8" ht="21" customHeight="1">
      <c r="A97" s="11" t="s">
        <v>163</v>
      </c>
      <c r="B97" s="89">
        <v>8900</v>
      </c>
      <c r="C97" s="89">
        <v>17800</v>
      </c>
      <c r="D97" s="89">
        <v>26700</v>
      </c>
      <c r="E97" s="89">
        <v>35600</v>
      </c>
      <c r="F97" s="89">
        <v>44500</v>
      </c>
      <c r="G97" s="89">
        <v>53400</v>
      </c>
      <c r="H97" s="89">
        <v>106800</v>
      </c>
    </row>
    <row r="98" spans="1:8" ht="21" customHeight="1">
      <c r="A98" s="25" t="s">
        <v>164</v>
      </c>
      <c r="B98" s="89">
        <v>9000</v>
      </c>
      <c r="C98" s="89">
        <v>18000</v>
      </c>
      <c r="D98" s="89">
        <v>27000</v>
      </c>
      <c r="E98" s="89">
        <v>36000</v>
      </c>
      <c r="F98" s="89">
        <v>45000</v>
      </c>
      <c r="G98" s="89">
        <v>54000</v>
      </c>
      <c r="H98" s="89">
        <v>108000</v>
      </c>
    </row>
    <row r="99" spans="1:8" ht="21" customHeight="1">
      <c r="A99" s="11" t="s">
        <v>165</v>
      </c>
      <c r="B99" s="89">
        <v>9100</v>
      </c>
      <c r="C99" s="89">
        <v>18200</v>
      </c>
      <c r="D99" s="89">
        <v>27300</v>
      </c>
      <c r="E99" s="89">
        <v>36400</v>
      </c>
      <c r="F99" s="89">
        <v>45500</v>
      </c>
      <c r="G99" s="89">
        <v>54600</v>
      </c>
      <c r="H99" s="89">
        <v>109200</v>
      </c>
    </row>
    <row r="100" spans="1:8" ht="21" customHeight="1">
      <c r="A100" s="25" t="s">
        <v>166</v>
      </c>
      <c r="B100" s="89">
        <v>9200</v>
      </c>
      <c r="C100" s="89">
        <v>18400</v>
      </c>
      <c r="D100" s="89">
        <v>27600</v>
      </c>
      <c r="E100" s="89">
        <v>36800</v>
      </c>
      <c r="F100" s="89">
        <v>46000</v>
      </c>
      <c r="G100" s="89">
        <v>55200</v>
      </c>
      <c r="H100" s="89">
        <v>110400</v>
      </c>
    </row>
    <row r="101" spans="1:8" ht="21" customHeight="1">
      <c r="A101" s="11" t="s">
        <v>167</v>
      </c>
      <c r="B101" s="89">
        <v>9300</v>
      </c>
      <c r="C101" s="89">
        <v>18600</v>
      </c>
      <c r="D101" s="89">
        <v>27900</v>
      </c>
      <c r="E101" s="89">
        <v>37200</v>
      </c>
      <c r="F101" s="89">
        <v>46500</v>
      </c>
      <c r="G101" s="89">
        <v>55800</v>
      </c>
      <c r="H101" s="89">
        <v>111600</v>
      </c>
    </row>
    <row r="102" spans="1:8" ht="21" customHeight="1">
      <c r="A102" s="25" t="s">
        <v>168</v>
      </c>
      <c r="B102" s="89">
        <v>9400</v>
      </c>
      <c r="C102" s="89">
        <v>18800</v>
      </c>
      <c r="D102" s="89">
        <v>28200</v>
      </c>
      <c r="E102" s="89">
        <v>37600</v>
      </c>
      <c r="F102" s="89">
        <v>47000</v>
      </c>
      <c r="G102" s="89">
        <v>56400</v>
      </c>
      <c r="H102" s="89">
        <v>112800</v>
      </c>
    </row>
    <row r="103" spans="1:8" ht="21" customHeight="1">
      <c r="A103" s="11" t="s">
        <v>169</v>
      </c>
      <c r="B103" s="89">
        <v>9500</v>
      </c>
      <c r="C103" s="89">
        <v>19000</v>
      </c>
      <c r="D103" s="89">
        <v>28500</v>
      </c>
      <c r="E103" s="89">
        <v>38000</v>
      </c>
      <c r="F103" s="89">
        <v>47500</v>
      </c>
      <c r="G103" s="89">
        <v>57000</v>
      </c>
      <c r="H103" s="89">
        <v>114000</v>
      </c>
    </row>
    <row r="104" spans="1:8" ht="21" customHeight="1">
      <c r="A104" s="25" t="s">
        <v>170</v>
      </c>
      <c r="B104" s="89">
        <v>9600</v>
      </c>
      <c r="C104" s="89">
        <v>19200</v>
      </c>
      <c r="D104" s="89">
        <v>28800</v>
      </c>
      <c r="E104" s="89">
        <v>38400</v>
      </c>
      <c r="F104" s="89">
        <v>48000</v>
      </c>
      <c r="G104" s="89">
        <v>57600</v>
      </c>
      <c r="H104" s="89">
        <v>115200</v>
      </c>
    </row>
    <row r="105" spans="1:8" ht="21" customHeight="1">
      <c r="A105" s="11" t="s">
        <v>171</v>
      </c>
      <c r="B105" s="89">
        <v>9700</v>
      </c>
      <c r="C105" s="89">
        <v>19400</v>
      </c>
      <c r="D105" s="89">
        <v>29100</v>
      </c>
      <c r="E105" s="89">
        <v>38800</v>
      </c>
      <c r="F105" s="89">
        <v>48500</v>
      </c>
      <c r="G105" s="89">
        <v>58200</v>
      </c>
      <c r="H105" s="89">
        <v>116400</v>
      </c>
    </row>
    <row r="106" spans="1:8" ht="21" customHeight="1">
      <c r="A106" s="25" t="s">
        <v>172</v>
      </c>
      <c r="B106" s="89">
        <v>9800</v>
      </c>
      <c r="C106" s="89">
        <v>19600</v>
      </c>
      <c r="D106" s="89">
        <v>29400</v>
      </c>
      <c r="E106" s="89">
        <v>39200</v>
      </c>
      <c r="F106" s="89">
        <v>49000</v>
      </c>
      <c r="G106" s="89">
        <v>58800</v>
      </c>
      <c r="H106" s="89">
        <v>117600</v>
      </c>
    </row>
    <row r="107" spans="1:8" ht="21" customHeight="1">
      <c r="A107" s="11" t="s">
        <v>173</v>
      </c>
      <c r="B107" s="89">
        <v>9900</v>
      </c>
      <c r="C107" s="89">
        <v>19800</v>
      </c>
      <c r="D107" s="89">
        <v>29700</v>
      </c>
      <c r="E107" s="89">
        <v>39600</v>
      </c>
      <c r="F107" s="89">
        <v>49500</v>
      </c>
      <c r="G107" s="89">
        <v>59400</v>
      </c>
      <c r="H107" s="89">
        <v>118800</v>
      </c>
    </row>
    <row r="108" spans="1:8" ht="21" customHeight="1">
      <c r="A108" s="25" t="s">
        <v>174</v>
      </c>
      <c r="B108" s="89">
        <v>10000</v>
      </c>
      <c r="C108" s="89">
        <v>20000</v>
      </c>
      <c r="D108" s="89">
        <v>30000</v>
      </c>
      <c r="E108" s="89">
        <v>40000</v>
      </c>
      <c r="F108" s="89">
        <v>50000</v>
      </c>
      <c r="G108" s="89">
        <v>60000</v>
      </c>
      <c r="H108" s="89">
        <v>120000</v>
      </c>
    </row>
    <row r="109" spans="1:8" ht="21" customHeight="1">
      <c r="A109" s="11" t="s">
        <v>175</v>
      </c>
      <c r="B109" s="89">
        <v>10100</v>
      </c>
      <c r="C109" s="89">
        <v>20200</v>
      </c>
      <c r="D109" s="89">
        <v>30300</v>
      </c>
      <c r="E109" s="89">
        <v>40400</v>
      </c>
      <c r="F109" s="89">
        <v>50500</v>
      </c>
      <c r="G109" s="89">
        <v>60600</v>
      </c>
      <c r="H109" s="89">
        <v>121200</v>
      </c>
    </row>
    <row r="110" spans="1:8" ht="21" customHeight="1">
      <c r="A110" s="25" t="s">
        <v>176</v>
      </c>
      <c r="B110" s="89">
        <v>10200</v>
      </c>
      <c r="C110" s="89">
        <v>20400</v>
      </c>
      <c r="D110" s="89">
        <v>30600</v>
      </c>
      <c r="E110" s="89">
        <v>40800</v>
      </c>
      <c r="F110" s="89">
        <v>51000</v>
      </c>
      <c r="G110" s="89">
        <v>61200</v>
      </c>
      <c r="H110" s="89">
        <v>122400</v>
      </c>
    </row>
    <row r="111" spans="1:8" ht="21" customHeight="1">
      <c r="A111" s="11" t="s">
        <v>177</v>
      </c>
      <c r="B111" s="89">
        <v>10300</v>
      </c>
      <c r="C111" s="89">
        <v>20600</v>
      </c>
      <c r="D111" s="89">
        <v>30900</v>
      </c>
      <c r="E111" s="89">
        <v>41200</v>
      </c>
      <c r="F111" s="89">
        <v>51500</v>
      </c>
      <c r="G111" s="89">
        <v>61800</v>
      </c>
      <c r="H111" s="89">
        <v>123600</v>
      </c>
    </row>
    <row r="112" spans="1:8" ht="21" customHeight="1">
      <c r="A112" s="25" t="s">
        <v>178</v>
      </c>
      <c r="B112" s="89">
        <v>10400</v>
      </c>
      <c r="C112" s="89">
        <v>20800</v>
      </c>
      <c r="D112" s="89">
        <v>31200</v>
      </c>
      <c r="E112" s="89">
        <v>41600</v>
      </c>
      <c r="F112" s="89">
        <v>52000</v>
      </c>
      <c r="G112" s="89">
        <v>62400</v>
      </c>
      <c r="H112" s="89">
        <v>124800</v>
      </c>
    </row>
    <row r="113" spans="1:8" ht="21" customHeight="1">
      <c r="A113" s="11" t="s">
        <v>179</v>
      </c>
      <c r="B113" s="89">
        <v>10500</v>
      </c>
      <c r="C113" s="89">
        <v>21000</v>
      </c>
      <c r="D113" s="89">
        <v>31500</v>
      </c>
      <c r="E113" s="89">
        <v>42000</v>
      </c>
      <c r="F113" s="89">
        <v>52500</v>
      </c>
      <c r="G113" s="89">
        <v>63000</v>
      </c>
      <c r="H113" s="89">
        <v>126000</v>
      </c>
    </row>
    <row r="114" spans="1:8" ht="21" customHeight="1">
      <c r="A114" s="25" t="s">
        <v>180</v>
      </c>
      <c r="B114" s="89">
        <v>10600</v>
      </c>
      <c r="C114" s="89">
        <v>21200</v>
      </c>
      <c r="D114" s="89">
        <v>31800</v>
      </c>
      <c r="E114" s="89">
        <v>42400</v>
      </c>
      <c r="F114" s="89">
        <v>53000</v>
      </c>
      <c r="G114" s="89">
        <v>63600</v>
      </c>
      <c r="H114" s="89">
        <v>127200</v>
      </c>
    </row>
    <row r="115" spans="1:8" ht="21" customHeight="1">
      <c r="A115" s="11" t="s">
        <v>181</v>
      </c>
      <c r="B115" s="89">
        <v>10700</v>
      </c>
      <c r="C115" s="89">
        <v>21400</v>
      </c>
      <c r="D115" s="89">
        <v>32100</v>
      </c>
      <c r="E115" s="89">
        <v>42800</v>
      </c>
      <c r="F115" s="89">
        <v>53500</v>
      </c>
      <c r="G115" s="89">
        <v>64200</v>
      </c>
      <c r="H115" s="89">
        <v>128400</v>
      </c>
    </row>
    <row r="116" spans="1:8" ht="21" customHeight="1">
      <c r="A116" s="25" t="s">
        <v>182</v>
      </c>
      <c r="B116" s="89">
        <v>10800</v>
      </c>
      <c r="C116" s="89">
        <v>21600</v>
      </c>
      <c r="D116" s="89">
        <v>32400</v>
      </c>
      <c r="E116" s="89">
        <v>43200</v>
      </c>
      <c r="F116" s="89">
        <v>54000</v>
      </c>
      <c r="G116" s="89">
        <v>64800</v>
      </c>
      <c r="H116" s="89">
        <v>129600</v>
      </c>
    </row>
    <row r="117" spans="1:8" ht="21" customHeight="1">
      <c r="A117" s="11" t="s">
        <v>183</v>
      </c>
      <c r="B117" s="89">
        <v>10900</v>
      </c>
      <c r="C117" s="89">
        <v>21800</v>
      </c>
      <c r="D117" s="89">
        <v>32700</v>
      </c>
      <c r="E117" s="89">
        <v>43600</v>
      </c>
      <c r="F117" s="89">
        <v>54500</v>
      </c>
      <c r="G117" s="89">
        <v>65400</v>
      </c>
      <c r="H117" s="89">
        <v>130800</v>
      </c>
    </row>
    <row r="118" spans="1:8" ht="21" customHeight="1">
      <c r="A118" s="25" t="s">
        <v>184</v>
      </c>
      <c r="B118" s="89">
        <v>11000</v>
      </c>
      <c r="C118" s="89">
        <v>22000</v>
      </c>
      <c r="D118" s="89">
        <v>33000</v>
      </c>
      <c r="E118" s="89">
        <v>44000</v>
      </c>
      <c r="F118" s="89">
        <v>55000</v>
      </c>
      <c r="G118" s="89">
        <v>66000</v>
      </c>
      <c r="H118" s="89">
        <v>132000</v>
      </c>
    </row>
    <row r="119" spans="1:8" ht="21" customHeight="1">
      <c r="A119" s="11" t="s">
        <v>185</v>
      </c>
      <c r="B119" s="89">
        <v>11100</v>
      </c>
      <c r="C119" s="89">
        <v>22200</v>
      </c>
      <c r="D119" s="89">
        <v>33300</v>
      </c>
      <c r="E119" s="89">
        <v>44400</v>
      </c>
      <c r="F119" s="89">
        <v>55500</v>
      </c>
      <c r="G119" s="89">
        <v>66600</v>
      </c>
      <c r="H119" s="89">
        <v>133200</v>
      </c>
    </row>
    <row r="120" spans="1:8" ht="21" customHeight="1">
      <c r="A120" s="25" t="s">
        <v>186</v>
      </c>
      <c r="B120" s="89">
        <v>11200</v>
      </c>
      <c r="C120" s="89">
        <v>22400</v>
      </c>
      <c r="D120" s="89">
        <v>33600</v>
      </c>
      <c r="E120" s="89">
        <v>44800</v>
      </c>
      <c r="F120" s="89">
        <v>56000</v>
      </c>
      <c r="G120" s="89">
        <v>67200</v>
      </c>
      <c r="H120" s="89">
        <v>134400</v>
      </c>
    </row>
    <row r="121" spans="1:8" ht="21" customHeight="1">
      <c r="A121" s="11" t="s">
        <v>187</v>
      </c>
      <c r="B121" s="89">
        <v>11300</v>
      </c>
      <c r="C121" s="89">
        <v>22600</v>
      </c>
      <c r="D121" s="89">
        <v>33900</v>
      </c>
      <c r="E121" s="89">
        <v>45200</v>
      </c>
      <c r="F121" s="89">
        <v>56500</v>
      </c>
      <c r="G121" s="89">
        <v>67800</v>
      </c>
      <c r="H121" s="89">
        <v>135600</v>
      </c>
    </row>
    <row r="122" spans="1:8" ht="21" customHeight="1">
      <c r="A122" s="25" t="s">
        <v>188</v>
      </c>
      <c r="B122" s="89">
        <v>11400</v>
      </c>
      <c r="C122" s="89">
        <v>22800</v>
      </c>
      <c r="D122" s="89">
        <v>34200</v>
      </c>
      <c r="E122" s="89">
        <v>45600</v>
      </c>
      <c r="F122" s="89">
        <v>57000</v>
      </c>
      <c r="G122" s="89">
        <v>68400</v>
      </c>
      <c r="H122" s="89">
        <v>136800</v>
      </c>
    </row>
    <row r="123" spans="1:8" ht="21" customHeight="1">
      <c r="A123" s="11" t="s">
        <v>189</v>
      </c>
      <c r="B123" s="89">
        <v>11500</v>
      </c>
      <c r="C123" s="89">
        <v>23000</v>
      </c>
      <c r="D123" s="89">
        <v>34500</v>
      </c>
      <c r="E123" s="89">
        <v>46000</v>
      </c>
      <c r="F123" s="89">
        <v>57500</v>
      </c>
      <c r="G123" s="89">
        <v>69000</v>
      </c>
      <c r="H123" s="89">
        <v>138000</v>
      </c>
    </row>
    <row r="124" spans="1:8" ht="21" customHeight="1">
      <c r="A124" s="25" t="s">
        <v>190</v>
      </c>
      <c r="B124" s="89">
        <v>11600</v>
      </c>
      <c r="C124" s="89">
        <v>23200</v>
      </c>
      <c r="D124" s="89">
        <v>34800</v>
      </c>
      <c r="E124" s="89">
        <v>46400</v>
      </c>
      <c r="F124" s="89">
        <v>58000</v>
      </c>
      <c r="G124" s="89">
        <v>69600</v>
      </c>
      <c r="H124" s="89">
        <v>139200</v>
      </c>
    </row>
    <row r="125" spans="1:8" ht="21" customHeight="1">
      <c r="A125" s="11" t="s">
        <v>191</v>
      </c>
      <c r="B125" s="89">
        <v>11700</v>
      </c>
      <c r="C125" s="89">
        <v>23400</v>
      </c>
      <c r="D125" s="89">
        <v>35100</v>
      </c>
      <c r="E125" s="89">
        <v>46800</v>
      </c>
      <c r="F125" s="89">
        <v>58500</v>
      </c>
      <c r="G125" s="89">
        <v>70200</v>
      </c>
      <c r="H125" s="89">
        <v>140400</v>
      </c>
    </row>
    <row r="126" spans="1:8" ht="21" customHeight="1">
      <c r="A126" s="25" t="s">
        <v>192</v>
      </c>
      <c r="B126" s="89">
        <v>11800</v>
      </c>
      <c r="C126" s="89">
        <v>23600</v>
      </c>
      <c r="D126" s="89">
        <v>35400</v>
      </c>
      <c r="E126" s="89">
        <v>47200</v>
      </c>
      <c r="F126" s="89">
        <v>59000</v>
      </c>
      <c r="G126" s="89">
        <v>70800</v>
      </c>
      <c r="H126" s="89">
        <v>141600</v>
      </c>
    </row>
    <row r="127" spans="1:8" ht="21" customHeight="1">
      <c r="A127" s="11" t="s">
        <v>193</v>
      </c>
      <c r="B127" s="89">
        <v>11900</v>
      </c>
      <c r="C127" s="89">
        <v>23800</v>
      </c>
      <c r="D127" s="89">
        <v>35700</v>
      </c>
      <c r="E127" s="89">
        <v>47600</v>
      </c>
      <c r="F127" s="89">
        <v>59500</v>
      </c>
      <c r="G127" s="89">
        <v>71400</v>
      </c>
      <c r="H127" s="89">
        <v>142800</v>
      </c>
    </row>
    <row r="128" spans="1:8" ht="21" customHeight="1">
      <c r="A128" s="25" t="s">
        <v>194</v>
      </c>
      <c r="B128" s="89">
        <v>12000</v>
      </c>
      <c r="C128" s="89">
        <v>24000</v>
      </c>
      <c r="D128" s="89">
        <v>36000</v>
      </c>
      <c r="E128" s="89">
        <v>48000</v>
      </c>
      <c r="F128" s="89">
        <v>60000</v>
      </c>
      <c r="G128" s="89">
        <v>72000</v>
      </c>
      <c r="H128" s="89">
        <v>144000</v>
      </c>
    </row>
    <row r="129" spans="1:8" ht="21" customHeight="1">
      <c r="A129" s="11" t="s">
        <v>195</v>
      </c>
      <c r="B129" s="89">
        <v>12100</v>
      </c>
      <c r="C129" s="89">
        <v>24200</v>
      </c>
      <c r="D129" s="89">
        <v>36300</v>
      </c>
      <c r="E129" s="89">
        <v>48400</v>
      </c>
      <c r="F129" s="89">
        <v>60500</v>
      </c>
      <c r="G129" s="89">
        <v>72600</v>
      </c>
      <c r="H129" s="89">
        <v>145200</v>
      </c>
    </row>
    <row r="130" spans="1:8" ht="21" customHeight="1">
      <c r="A130" s="25" t="s">
        <v>196</v>
      </c>
      <c r="B130" s="89">
        <v>12200</v>
      </c>
      <c r="C130" s="89">
        <v>24400</v>
      </c>
      <c r="D130" s="89">
        <v>36600</v>
      </c>
      <c r="E130" s="89">
        <v>48800</v>
      </c>
      <c r="F130" s="89">
        <v>61000</v>
      </c>
      <c r="G130" s="89">
        <v>73200</v>
      </c>
      <c r="H130" s="89">
        <v>146400</v>
      </c>
    </row>
    <row r="131" spans="1:8" ht="21" customHeight="1">
      <c r="A131" s="11" t="s">
        <v>197</v>
      </c>
      <c r="B131" s="89">
        <v>12300</v>
      </c>
      <c r="C131" s="89">
        <v>24600</v>
      </c>
      <c r="D131" s="89">
        <v>36900</v>
      </c>
      <c r="E131" s="89">
        <v>49200</v>
      </c>
      <c r="F131" s="89">
        <v>61500</v>
      </c>
      <c r="G131" s="89">
        <v>73800</v>
      </c>
      <c r="H131" s="89">
        <v>147600</v>
      </c>
    </row>
    <row r="132" spans="1:8" ht="21" customHeight="1">
      <c r="A132" s="25" t="s">
        <v>198</v>
      </c>
      <c r="B132" s="89">
        <v>12400</v>
      </c>
      <c r="C132" s="89">
        <v>24800</v>
      </c>
      <c r="D132" s="89">
        <v>37200</v>
      </c>
      <c r="E132" s="89">
        <v>49600</v>
      </c>
      <c r="F132" s="89">
        <v>62000</v>
      </c>
      <c r="G132" s="89">
        <v>74400</v>
      </c>
      <c r="H132" s="89">
        <v>148800</v>
      </c>
    </row>
    <row r="133" spans="1:8" ht="21" customHeight="1">
      <c r="A133" s="11" t="s">
        <v>199</v>
      </c>
      <c r="B133" s="89">
        <v>12500</v>
      </c>
      <c r="C133" s="89">
        <v>25000</v>
      </c>
      <c r="D133" s="89">
        <v>37500</v>
      </c>
      <c r="E133" s="89">
        <v>50000</v>
      </c>
      <c r="F133" s="89">
        <v>62500</v>
      </c>
      <c r="G133" s="89">
        <v>75000</v>
      </c>
      <c r="H133" s="89">
        <v>150000</v>
      </c>
    </row>
    <row r="134" spans="1:8" ht="21" customHeight="1">
      <c r="A134" s="25" t="s">
        <v>200</v>
      </c>
      <c r="B134" s="89">
        <v>12600</v>
      </c>
      <c r="C134" s="89">
        <v>25200</v>
      </c>
      <c r="D134" s="89">
        <v>37800</v>
      </c>
      <c r="E134" s="89">
        <v>50400</v>
      </c>
      <c r="F134" s="89">
        <v>63000</v>
      </c>
      <c r="G134" s="89">
        <v>75600</v>
      </c>
      <c r="H134" s="89">
        <v>151200</v>
      </c>
    </row>
    <row r="135" spans="1:8" ht="21" customHeight="1">
      <c r="A135" s="11" t="s">
        <v>201</v>
      </c>
      <c r="B135" s="89">
        <v>12700</v>
      </c>
      <c r="C135" s="89">
        <v>25400</v>
      </c>
      <c r="D135" s="89">
        <v>38100</v>
      </c>
      <c r="E135" s="89">
        <v>50800</v>
      </c>
      <c r="F135" s="89">
        <v>63500</v>
      </c>
      <c r="G135" s="89">
        <v>76200</v>
      </c>
      <c r="H135" s="89">
        <v>152400</v>
      </c>
    </row>
    <row r="136" spans="1:8" ht="21" customHeight="1">
      <c r="A136" s="25" t="s">
        <v>202</v>
      </c>
      <c r="B136" s="89">
        <v>12800</v>
      </c>
      <c r="C136" s="89">
        <v>25600</v>
      </c>
      <c r="D136" s="89">
        <v>38400</v>
      </c>
      <c r="E136" s="89">
        <v>51200</v>
      </c>
      <c r="F136" s="89">
        <v>64000</v>
      </c>
      <c r="G136" s="89">
        <v>76800</v>
      </c>
      <c r="H136" s="89">
        <v>153600</v>
      </c>
    </row>
    <row r="137" spans="1:8" ht="21" customHeight="1">
      <c r="A137" s="11" t="s">
        <v>203</v>
      </c>
      <c r="B137" s="89">
        <v>12900</v>
      </c>
      <c r="C137" s="89">
        <v>25800</v>
      </c>
      <c r="D137" s="89">
        <v>38700</v>
      </c>
      <c r="E137" s="89">
        <v>51600</v>
      </c>
      <c r="F137" s="89">
        <v>64500</v>
      </c>
      <c r="G137" s="89">
        <v>77400</v>
      </c>
      <c r="H137" s="89">
        <v>154800</v>
      </c>
    </row>
    <row r="138" spans="1:8" ht="21" customHeight="1">
      <c r="A138" s="25" t="s">
        <v>204</v>
      </c>
      <c r="B138" s="89">
        <v>13000</v>
      </c>
      <c r="C138" s="89">
        <v>26000</v>
      </c>
      <c r="D138" s="89">
        <v>39000</v>
      </c>
      <c r="E138" s="89">
        <v>52000</v>
      </c>
      <c r="F138" s="89">
        <v>65000</v>
      </c>
      <c r="G138" s="89">
        <v>78000</v>
      </c>
      <c r="H138" s="89">
        <v>156000</v>
      </c>
    </row>
    <row r="139" spans="1:8" ht="21" customHeight="1">
      <c r="A139" s="11" t="s">
        <v>205</v>
      </c>
      <c r="B139" s="89">
        <v>13100</v>
      </c>
      <c r="C139" s="89">
        <v>26200</v>
      </c>
      <c r="D139" s="89">
        <v>39300</v>
      </c>
      <c r="E139" s="89">
        <v>52400</v>
      </c>
      <c r="F139" s="89">
        <v>65500</v>
      </c>
      <c r="G139" s="89">
        <v>78600</v>
      </c>
      <c r="H139" s="89">
        <v>157200</v>
      </c>
    </row>
    <row r="140" spans="1:8" ht="21" customHeight="1">
      <c r="A140" s="25" t="s">
        <v>206</v>
      </c>
      <c r="B140" s="89">
        <v>13200</v>
      </c>
      <c r="C140" s="89">
        <v>26400</v>
      </c>
      <c r="D140" s="89">
        <v>39600</v>
      </c>
      <c r="E140" s="89">
        <v>52800</v>
      </c>
      <c r="F140" s="89">
        <v>66000</v>
      </c>
      <c r="G140" s="89">
        <v>79200</v>
      </c>
      <c r="H140" s="89">
        <v>158400</v>
      </c>
    </row>
    <row r="141" spans="1:8" ht="21" customHeight="1">
      <c r="A141" s="11" t="s">
        <v>207</v>
      </c>
      <c r="B141" s="89">
        <v>13300</v>
      </c>
      <c r="C141" s="89">
        <v>26600</v>
      </c>
      <c r="D141" s="89">
        <v>39900</v>
      </c>
      <c r="E141" s="89">
        <v>53200</v>
      </c>
      <c r="F141" s="89">
        <v>66500</v>
      </c>
      <c r="G141" s="89">
        <v>79800</v>
      </c>
      <c r="H141" s="89">
        <v>159600</v>
      </c>
    </row>
    <row r="142" spans="1:8" ht="21" customHeight="1">
      <c r="A142" s="25" t="s">
        <v>208</v>
      </c>
      <c r="B142" s="89">
        <v>13400</v>
      </c>
      <c r="C142" s="89">
        <v>26800</v>
      </c>
      <c r="D142" s="89">
        <v>40200</v>
      </c>
      <c r="E142" s="89">
        <v>53600</v>
      </c>
      <c r="F142" s="89">
        <v>67000</v>
      </c>
      <c r="G142" s="89">
        <v>80400</v>
      </c>
      <c r="H142" s="89">
        <v>160800</v>
      </c>
    </row>
    <row r="143" spans="1:8" ht="21" customHeight="1">
      <c r="A143" s="11" t="s">
        <v>209</v>
      </c>
      <c r="B143" s="89">
        <v>13500</v>
      </c>
      <c r="C143" s="89">
        <v>27000</v>
      </c>
      <c r="D143" s="89">
        <v>40500</v>
      </c>
      <c r="E143" s="89">
        <v>54000</v>
      </c>
      <c r="F143" s="89">
        <v>67500</v>
      </c>
      <c r="G143" s="89">
        <v>81000</v>
      </c>
      <c r="H143" s="89">
        <v>162000</v>
      </c>
    </row>
    <row r="144" spans="1:8" ht="21" customHeight="1">
      <c r="A144" s="25" t="s">
        <v>210</v>
      </c>
      <c r="B144" s="89">
        <v>13600</v>
      </c>
      <c r="C144" s="89">
        <v>27200</v>
      </c>
      <c r="D144" s="89">
        <v>40800</v>
      </c>
      <c r="E144" s="89">
        <v>54400</v>
      </c>
      <c r="F144" s="89">
        <v>68000</v>
      </c>
      <c r="G144" s="89">
        <v>81600</v>
      </c>
      <c r="H144" s="89">
        <v>163200</v>
      </c>
    </row>
    <row r="145" spans="1:8" ht="21" customHeight="1">
      <c r="A145" s="11" t="s">
        <v>211</v>
      </c>
      <c r="B145" s="89">
        <v>13700</v>
      </c>
      <c r="C145" s="89">
        <v>27400</v>
      </c>
      <c r="D145" s="89">
        <v>41100</v>
      </c>
      <c r="E145" s="89">
        <v>54800</v>
      </c>
      <c r="F145" s="89">
        <v>68500</v>
      </c>
      <c r="G145" s="89">
        <v>82200</v>
      </c>
      <c r="H145" s="89">
        <v>164400</v>
      </c>
    </row>
    <row r="146" spans="1:8" ht="21" customHeight="1">
      <c r="A146" s="25" t="s">
        <v>212</v>
      </c>
      <c r="B146" s="89">
        <v>13800</v>
      </c>
      <c r="C146" s="89">
        <v>27600</v>
      </c>
      <c r="D146" s="89">
        <v>41400</v>
      </c>
      <c r="E146" s="89">
        <v>55200</v>
      </c>
      <c r="F146" s="89">
        <v>69000</v>
      </c>
      <c r="G146" s="89">
        <v>82800</v>
      </c>
      <c r="H146" s="89">
        <v>165600</v>
      </c>
    </row>
    <row r="147" spans="1:8" ht="21" customHeight="1">
      <c r="A147" s="11" t="s">
        <v>213</v>
      </c>
      <c r="B147" s="89">
        <v>13900</v>
      </c>
      <c r="C147" s="89">
        <v>27800</v>
      </c>
      <c r="D147" s="89">
        <v>41700</v>
      </c>
      <c r="E147" s="89">
        <v>55600</v>
      </c>
      <c r="F147" s="89">
        <v>69500</v>
      </c>
      <c r="G147" s="89">
        <v>83400</v>
      </c>
      <c r="H147" s="89">
        <v>166800</v>
      </c>
    </row>
    <row r="148" spans="1:8" ht="21" customHeight="1">
      <c r="A148" s="25" t="s">
        <v>214</v>
      </c>
      <c r="B148" s="89">
        <v>14000</v>
      </c>
      <c r="C148" s="89">
        <v>28000</v>
      </c>
      <c r="D148" s="89">
        <v>42000</v>
      </c>
      <c r="E148" s="89">
        <v>56000</v>
      </c>
      <c r="F148" s="89">
        <v>70000</v>
      </c>
      <c r="G148" s="89">
        <v>84000</v>
      </c>
      <c r="H148" s="89">
        <v>168000</v>
      </c>
    </row>
    <row r="149" spans="1:8" ht="21" customHeight="1">
      <c r="A149" s="11" t="s">
        <v>215</v>
      </c>
      <c r="B149" s="89">
        <v>14100</v>
      </c>
      <c r="C149" s="89">
        <v>28200</v>
      </c>
      <c r="D149" s="89">
        <v>42300</v>
      </c>
      <c r="E149" s="89">
        <v>56400</v>
      </c>
      <c r="F149" s="89">
        <v>70500</v>
      </c>
      <c r="G149" s="89">
        <v>84600</v>
      </c>
      <c r="H149" s="89">
        <v>169200</v>
      </c>
    </row>
    <row r="150" spans="1:8" ht="21" customHeight="1">
      <c r="A150" s="25" t="s">
        <v>216</v>
      </c>
      <c r="B150" s="89">
        <v>14200</v>
      </c>
      <c r="C150" s="89">
        <v>28400</v>
      </c>
      <c r="D150" s="89">
        <v>42600</v>
      </c>
      <c r="E150" s="89">
        <v>56800</v>
      </c>
      <c r="F150" s="89">
        <v>71000</v>
      </c>
      <c r="G150" s="89">
        <v>85200</v>
      </c>
      <c r="H150" s="89">
        <v>170400</v>
      </c>
    </row>
    <row r="151" spans="1:8" ht="21" customHeight="1">
      <c r="A151" s="11" t="s">
        <v>217</v>
      </c>
      <c r="B151" s="89">
        <v>14300</v>
      </c>
      <c r="C151" s="89">
        <v>28600</v>
      </c>
      <c r="D151" s="89">
        <v>42900</v>
      </c>
      <c r="E151" s="89">
        <v>57200</v>
      </c>
      <c r="F151" s="89">
        <v>71500</v>
      </c>
      <c r="G151" s="89">
        <v>85800</v>
      </c>
      <c r="H151" s="89">
        <v>171600</v>
      </c>
    </row>
    <row r="152" spans="1:8" ht="21" customHeight="1">
      <c r="A152" s="25" t="s">
        <v>218</v>
      </c>
      <c r="B152" s="89">
        <v>14400</v>
      </c>
      <c r="C152" s="89">
        <v>28800</v>
      </c>
      <c r="D152" s="89">
        <v>43200</v>
      </c>
      <c r="E152" s="89">
        <v>57600</v>
      </c>
      <c r="F152" s="89">
        <v>72000</v>
      </c>
      <c r="G152" s="89">
        <v>86400</v>
      </c>
      <c r="H152" s="89">
        <v>172800</v>
      </c>
    </row>
    <row r="153" spans="1:8" ht="21" customHeight="1">
      <c r="A153" s="11" t="s">
        <v>219</v>
      </c>
      <c r="B153" s="89">
        <v>14500</v>
      </c>
      <c r="C153" s="89">
        <v>29000</v>
      </c>
      <c r="D153" s="89">
        <v>43500</v>
      </c>
      <c r="E153" s="89">
        <v>58000</v>
      </c>
      <c r="F153" s="89">
        <v>72500</v>
      </c>
      <c r="G153" s="89">
        <v>87000</v>
      </c>
      <c r="H153" s="89">
        <v>174000</v>
      </c>
    </row>
    <row r="154" spans="1:8" ht="21" customHeight="1">
      <c r="A154" s="25" t="s">
        <v>220</v>
      </c>
      <c r="B154" s="89">
        <v>14600</v>
      </c>
      <c r="C154" s="89">
        <v>29200</v>
      </c>
      <c r="D154" s="89">
        <v>43800</v>
      </c>
      <c r="E154" s="89">
        <v>58400</v>
      </c>
      <c r="F154" s="89">
        <v>73000</v>
      </c>
      <c r="G154" s="89">
        <v>87600</v>
      </c>
      <c r="H154" s="89">
        <v>175200</v>
      </c>
    </row>
    <row r="155" spans="1:8" ht="21" customHeight="1">
      <c r="A155" s="11" t="s">
        <v>221</v>
      </c>
      <c r="B155" s="89">
        <v>14700</v>
      </c>
      <c r="C155" s="89">
        <v>29400</v>
      </c>
      <c r="D155" s="89">
        <v>44100</v>
      </c>
      <c r="E155" s="89">
        <v>58800</v>
      </c>
      <c r="F155" s="89">
        <v>73500</v>
      </c>
      <c r="G155" s="89">
        <v>88200</v>
      </c>
      <c r="H155" s="89">
        <v>176400</v>
      </c>
    </row>
    <row r="156" spans="1:8" ht="21" customHeight="1">
      <c r="A156" s="25" t="s">
        <v>222</v>
      </c>
      <c r="B156" s="89">
        <v>14800</v>
      </c>
      <c r="C156" s="89">
        <v>29600</v>
      </c>
      <c r="D156" s="89">
        <v>44400</v>
      </c>
      <c r="E156" s="89">
        <v>59200</v>
      </c>
      <c r="F156" s="89">
        <v>74000</v>
      </c>
      <c r="G156" s="89">
        <v>88800</v>
      </c>
      <c r="H156" s="89">
        <v>177600</v>
      </c>
    </row>
    <row r="157" spans="1:8" ht="21" customHeight="1">
      <c r="A157" s="11" t="s">
        <v>223</v>
      </c>
      <c r="B157" s="89">
        <v>14900</v>
      </c>
      <c r="C157" s="89">
        <v>29800</v>
      </c>
      <c r="D157" s="89">
        <v>44700</v>
      </c>
      <c r="E157" s="89">
        <v>59600</v>
      </c>
      <c r="F157" s="89">
        <v>74500</v>
      </c>
      <c r="G157" s="89">
        <v>89400</v>
      </c>
      <c r="H157" s="89">
        <v>178800</v>
      </c>
    </row>
    <row r="158" spans="1:8" ht="21" customHeight="1">
      <c r="A158" s="25" t="s">
        <v>224</v>
      </c>
      <c r="B158" s="89">
        <v>15000</v>
      </c>
      <c r="C158" s="89">
        <v>30000</v>
      </c>
      <c r="D158" s="89">
        <v>45000</v>
      </c>
      <c r="E158" s="89">
        <v>60000</v>
      </c>
      <c r="F158" s="89">
        <v>75000</v>
      </c>
      <c r="G158" s="89">
        <v>90000</v>
      </c>
      <c r="H158" s="89">
        <v>180000</v>
      </c>
    </row>
    <row r="159" spans="1:8" ht="21" customHeight="1">
      <c r="A159" s="11" t="s">
        <v>225</v>
      </c>
      <c r="B159" s="89">
        <v>15100</v>
      </c>
      <c r="C159" s="89">
        <v>30200</v>
      </c>
      <c r="D159" s="89">
        <v>45300</v>
      </c>
      <c r="E159" s="89">
        <v>60400</v>
      </c>
      <c r="F159" s="89">
        <v>75500</v>
      </c>
      <c r="G159" s="89">
        <v>90600</v>
      </c>
      <c r="H159" s="89">
        <v>181200</v>
      </c>
    </row>
    <row r="160" spans="1:8" ht="21" customHeight="1">
      <c r="A160" s="25" t="s">
        <v>226</v>
      </c>
      <c r="B160" s="89">
        <v>15200</v>
      </c>
      <c r="C160" s="89">
        <v>30400</v>
      </c>
      <c r="D160" s="89">
        <v>45600</v>
      </c>
      <c r="E160" s="89">
        <v>60800</v>
      </c>
      <c r="F160" s="89">
        <v>76000</v>
      </c>
      <c r="G160" s="89">
        <v>91200</v>
      </c>
      <c r="H160" s="89">
        <v>182400</v>
      </c>
    </row>
    <row r="161" spans="1:8" ht="21" customHeight="1">
      <c r="A161" s="11" t="s">
        <v>227</v>
      </c>
      <c r="B161" s="89">
        <v>15300</v>
      </c>
      <c r="C161" s="89">
        <v>30600</v>
      </c>
      <c r="D161" s="89">
        <v>45900</v>
      </c>
      <c r="E161" s="89">
        <v>61200</v>
      </c>
      <c r="F161" s="89">
        <v>76500</v>
      </c>
      <c r="G161" s="89">
        <v>91800</v>
      </c>
      <c r="H161" s="89">
        <v>183600</v>
      </c>
    </row>
    <row r="162" spans="1:8" ht="21" customHeight="1">
      <c r="A162" s="25" t="s">
        <v>228</v>
      </c>
      <c r="B162" s="89">
        <v>15400</v>
      </c>
      <c r="C162" s="89">
        <v>30800</v>
      </c>
      <c r="D162" s="89">
        <v>46200</v>
      </c>
      <c r="E162" s="89">
        <v>61600</v>
      </c>
      <c r="F162" s="89">
        <v>77000</v>
      </c>
      <c r="G162" s="89">
        <v>92400</v>
      </c>
      <c r="H162" s="89">
        <v>184800</v>
      </c>
    </row>
    <row r="163" spans="1:8" ht="21" customHeight="1">
      <c r="A163" s="11" t="s">
        <v>229</v>
      </c>
      <c r="B163" s="89">
        <v>15500</v>
      </c>
      <c r="C163" s="89">
        <v>31000</v>
      </c>
      <c r="D163" s="89">
        <v>46500</v>
      </c>
      <c r="E163" s="89">
        <v>62000</v>
      </c>
      <c r="F163" s="89">
        <v>77500</v>
      </c>
      <c r="G163" s="89">
        <v>93000</v>
      </c>
      <c r="H163" s="89">
        <v>186000</v>
      </c>
    </row>
    <row r="164" spans="1:8" ht="21" customHeight="1">
      <c r="A164" s="25" t="s">
        <v>230</v>
      </c>
      <c r="B164" s="89">
        <v>15600</v>
      </c>
      <c r="C164" s="89">
        <v>31200</v>
      </c>
      <c r="D164" s="89">
        <v>46800</v>
      </c>
      <c r="E164" s="89">
        <v>62400</v>
      </c>
      <c r="F164" s="89">
        <v>78000</v>
      </c>
      <c r="G164" s="89">
        <v>93600</v>
      </c>
      <c r="H164" s="89">
        <v>187200</v>
      </c>
    </row>
    <row r="165" spans="1:8" ht="21" customHeight="1">
      <c r="A165" s="11" t="s">
        <v>231</v>
      </c>
      <c r="B165" s="89">
        <v>15700</v>
      </c>
      <c r="C165" s="89">
        <v>31400</v>
      </c>
      <c r="D165" s="89">
        <v>47100</v>
      </c>
      <c r="E165" s="89">
        <v>62800</v>
      </c>
      <c r="F165" s="89">
        <v>78500</v>
      </c>
      <c r="G165" s="89">
        <v>94200</v>
      </c>
      <c r="H165" s="89">
        <v>188400</v>
      </c>
    </row>
    <row r="166" spans="1:8" ht="21" customHeight="1">
      <c r="A166" s="25" t="s">
        <v>232</v>
      </c>
      <c r="B166" s="89">
        <v>15800</v>
      </c>
      <c r="C166" s="89">
        <v>31600</v>
      </c>
      <c r="D166" s="89">
        <v>47400</v>
      </c>
      <c r="E166" s="89">
        <v>63200</v>
      </c>
      <c r="F166" s="89">
        <v>79000</v>
      </c>
      <c r="G166" s="89">
        <v>94800</v>
      </c>
      <c r="H166" s="89">
        <v>189600</v>
      </c>
    </row>
    <row r="167" spans="1:8" ht="21" customHeight="1">
      <c r="A167" s="11" t="s">
        <v>233</v>
      </c>
      <c r="B167" s="89">
        <v>15900</v>
      </c>
      <c r="C167" s="89">
        <v>31800</v>
      </c>
      <c r="D167" s="89">
        <v>47700</v>
      </c>
      <c r="E167" s="89">
        <v>63600</v>
      </c>
      <c r="F167" s="89">
        <v>79500</v>
      </c>
      <c r="G167" s="89">
        <v>95400</v>
      </c>
      <c r="H167" s="89">
        <v>190800</v>
      </c>
    </row>
    <row r="168" spans="1:8" ht="21" customHeight="1">
      <c r="A168" s="25" t="s">
        <v>234</v>
      </c>
      <c r="B168" s="89">
        <v>16000</v>
      </c>
      <c r="C168" s="89">
        <v>32000</v>
      </c>
      <c r="D168" s="89">
        <v>48000</v>
      </c>
      <c r="E168" s="89">
        <v>64000</v>
      </c>
      <c r="F168" s="89">
        <v>80000</v>
      </c>
      <c r="G168" s="89">
        <v>96000</v>
      </c>
      <c r="H168" s="89">
        <v>192000</v>
      </c>
    </row>
    <row r="169" spans="1:8" ht="21" customHeight="1">
      <c r="A169" s="11" t="s">
        <v>235</v>
      </c>
      <c r="B169" s="89">
        <v>16100</v>
      </c>
      <c r="C169" s="89">
        <v>32200</v>
      </c>
      <c r="D169" s="89">
        <v>48300</v>
      </c>
      <c r="E169" s="89">
        <v>64400</v>
      </c>
      <c r="F169" s="89">
        <v>80500</v>
      </c>
      <c r="G169" s="89">
        <v>96600</v>
      </c>
      <c r="H169" s="89">
        <v>193200</v>
      </c>
    </row>
    <row r="170" spans="1:8" ht="21" customHeight="1">
      <c r="A170" s="25" t="s">
        <v>236</v>
      </c>
      <c r="B170" s="89">
        <v>16200</v>
      </c>
      <c r="C170" s="89">
        <v>32400</v>
      </c>
      <c r="D170" s="89">
        <v>48600</v>
      </c>
      <c r="E170" s="89">
        <v>64800</v>
      </c>
      <c r="F170" s="89">
        <v>81000</v>
      </c>
      <c r="G170" s="89">
        <v>97200</v>
      </c>
      <c r="H170" s="89">
        <v>194400</v>
      </c>
    </row>
    <row r="171" spans="1:8" ht="21" customHeight="1">
      <c r="A171" s="11" t="s">
        <v>237</v>
      </c>
      <c r="B171" s="89">
        <v>16300</v>
      </c>
      <c r="C171" s="89">
        <v>32600</v>
      </c>
      <c r="D171" s="89">
        <v>48900</v>
      </c>
      <c r="E171" s="89">
        <v>65200</v>
      </c>
      <c r="F171" s="89">
        <v>81500</v>
      </c>
      <c r="G171" s="89">
        <v>97800</v>
      </c>
      <c r="H171" s="89">
        <v>195600</v>
      </c>
    </row>
    <row r="172" spans="1:8" ht="21" customHeight="1">
      <c r="A172" s="25" t="s">
        <v>238</v>
      </c>
      <c r="B172" s="89">
        <v>16400</v>
      </c>
      <c r="C172" s="89">
        <v>32800</v>
      </c>
      <c r="D172" s="89">
        <v>49200</v>
      </c>
      <c r="E172" s="89">
        <v>65600</v>
      </c>
      <c r="F172" s="89">
        <v>82000</v>
      </c>
      <c r="G172" s="89">
        <v>98400</v>
      </c>
      <c r="H172" s="89">
        <v>196800</v>
      </c>
    </row>
    <row r="173" spans="1:8" ht="21" customHeight="1">
      <c r="A173" s="11" t="s">
        <v>239</v>
      </c>
      <c r="B173" s="89">
        <v>16500</v>
      </c>
      <c r="C173" s="89">
        <v>33000</v>
      </c>
      <c r="D173" s="89">
        <v>49500</v>
      </c>
      <c r="E173" s="89">
        <v>66000</v>
      </c>
      <c r="F173" s="89">
        <v>82500</v>
      </c>
      <c r="G173" s="89">
        <v>99000</v>
      </c>
      <c r="H173" s="89">
        <v>198000</v>
      </c>
    </row>
    <row r="174" spans="1:8" ht="21" customHeight="1">
      <c r="A174" s="25" t="s">
        <v>240</v>
      </c>
      <c r="B174" s="89">
        <v>16600</v>
      </c>
      <c r="C174" s="89">
        <v>33200</v>
      </c>
      <c r="D174" s="89">
        <v>49800</v>
      </c>
      <c r="E174" s="89">
        <v>66400</v>
      </c>
      <c r="F174" s="89">
        <v>83000</v>
      </c>
      <c r="G174" s="89">
        <v>99600</v>
      </c>
      <c r="H174" s="89">
        <v>199200</v>
      </c>
    </row>
    <row r="175" spans="1:8" ht="21" customHeight="1">
      <c r="A175" s="11" t="s">
        <v>241</v>
      </c>
      <c r="B175" s="89">
        <v>16700</v>
      </c>
      <c r="C175" s="89">
        <v>33400</v>
      </c>
      <c r="D175" s="89">
        <v>50100</v>
      </c>
      <c r="E175" s="89">
        <v>66800</v>
      </c>
      <c r="F175" s="89">
        <v>83500</v>
      </c>
      <c r="G175" s="89">
        <v>100200</v>
      </c>
      <c r="H175" s="89">
        <v>200400</v>
      </c>
    </row>
    <row r="176" spans="1:8" ht="21" customHeight="1">
      <c r="A176" s="25" t="s">
        <v>242</v>
      </c>
      <c r="B176" s="89">
        <v>16800</v>
      </c>
      <c r="C176" s="89">
        <v>33600</v>
      </c>
      <c r="D176" s="89">
        <v>50400</v>
      </c>
      <c r="E176" s="89">
        <v>67200</v>
      </c>
      <c r="F176" s="89">
        <v>84000</v>
      </c>
      <c r="G176" s="89">
        <v>100800</v>
      </c>
      <c r="H176" s="89">
        <v>201600</v>
      </c>
    </row>
    <row r="177" spans="1:8" ht="21" customHeight="1">
      <c r="A177" s="11" t="s">
        <v>243</v>
      </c>
      <c r="B177" s="89">
        <v>16900</v>
      </c>
      <c r="C177" s="89">
        <v>33800</v>
      </c>
      <c r="D177" s="89">
        <v>50700</v>
      </c>
      <c r="E177" s="89">
        <v>67600</v>
      </c>
      <c r="F177" s="89">
        <v>84500</v>
      </c>
      <c r="G177" s="89">
        <v>101400</v>
      </c>
      <c r="H177" s="89">
        <v>202800</v>
      </c>
    </row>
    <row r="178" spans="1:8" ht="21" customHeight="1">
      <c r="A178" s="25" t="s">
        <v>244</v>
      </c>
      <c r="B178" s="89">
        <v>17000</v>
      </c>
      <c r="C178" s="89">
        <v>34000</v>
      </c>
      <c r="D178" s="89">
        <v>51000</v>
      </c>
      <c r="E178" s="89">
        <v>68000</v>
      </c>
      <c r="F178" s="89">
        <v>85000</v>
      </c>
      <c r="G178" s="89">
        <v>102000</v>
      </c>
      <c r="H178" s="89">
        <v>204000</v>
      </c>
    </row>
    <row r="179" spans="1:8" ht="21" customHeight="1">
      <c r="A179" s="11" t="s">
        <v>245</v>
      </c>
      <c r="B179" s="89">
        <v>17100</v>
      </c>
      <c r="C179" s="89">
        <v>34200</v>
      </c>
      <c r="D179" s="89">
        <v>51300</v>
      </c>
      <c r="E179" s="89">
        <v>68400</v>
      </c>
      <c r="F179" s="89">
        <v>85500</v>
      </c>
      <c r="G179" s="89">
        <v>102600</v>
      </c>
      <c r="H179" s="89">
        <v>205200</v>
      </c>
    </row>
    <row r="180" spans="1:8" ht="21" customHeight="1">
      <c r="A180" s="25" t="s">
        <v>246</v>
      </c>
      <c r="B180" s="89">
        <v>17200</v>
      </c>
      <c r="C180" s="89">
        <v>34400</v>
      </c>
      <c r="D180" s="89">
        <v>51600</v>
      </c>
      <c r="E180" s="89">
        <v>68800</v>
      </c>
      <c r="F180" s="89">
        <v>86000</v>
      </c>
      <c r="G180" s="89">
        <v>103200</v>
      </c>
      <c r="H180" s="89">
        <v>206400</v>
      </c>
    </row>
    <row r="181" spans="1:8" ht="21" customHeight="1">
      <c r="A181" s="11" t="s">
        <v>247</v>
      </c>
      <c r="B181" s="89">
        <v>17300</v>
      </c>
      <c r="C181" s="89">
        <v>34600</v>
      </c>
      <c r="D181" s="89">
        <v>51900</v>
      </c>
      <c r="E181" s="89">
        <v>69200</v>
      </c>
      <c r="F181" s="89">
        <v>86500</v>
      </c>
      <c r="G181" s="89">
        <v>103800</v>
      </c>
      <c r="H181" s="89">
        <v>207600</v>
      </c>
    </row>
    <row r="182" spans="1:8" ht="21" customHeight="1">
      <c r="A182" s="25" t="s">
        <v>248</v>
      </c>
      <c r="B182" s="89">
        <v>17400</v>
      </c>
      <c r="C182" s="89">
        <v>34800</v>
      </c>
      <c r="D182" s="89">
        <v>52200</v>
      </c>
      <c r="E182" s="89">
        <v>69600</v>
      </c>
      <c r="F182" s="89">
        <v>87000</v>
      </c>
      <c r="G182" s="89">
        <v>104400</v>
      </c>
      <c r="H182" s="89">
        <v>208800</v>
      </c>
    </row>
    <row r="183" spans="1:8" ht="21" customHeight="1">
      <c r="A183" s="11" t="s">
        <v>249</v>
      </c>
      <c r="B183" s="89">
        <v>17500</v>
      </c>
      <c r="C183" s="89">
        <v>35000</v>
      </c>
      <c r="D183" s="89">
        <v>52500</v>
      </c>
      <c r="E183" s="89">
        <v>70000</v>
      </c>
      <c r="F183" s="89">
        <v>87500</v>
      </c>
      <c r="G183" s="89">
        <v>105000</v>
      </c>
      <c r="H183" s="89">
        <v>210000</v>
      </c>
    </row>
    <row r="184" spans="1:8" ht="21" customHeight="1">
      <c r="A184" s="25" t="s">
        <v>250</v>
      </c>
      <c r="B184" s="89">
        <v>17600</v>
      </c>
      <c r="C184" s="89">
        <v>35200</v>
      </c>
      <c r="D184" s="89">
        <v>52800</v>
      </c>
      <c r="E184" s="89">
        <v>70400</v>
      </c>
      <c r="F184" s="89">
        <v>88000</v>
      </c>
      <c r="G184" s="89">
        <v>105600</v>
      </c>
      <c r="H184" s="89">
        <v>211200</v>
      </c>
    </row>
    <row r="185" spans="1:8" ht="21" customHeight="1">
      <c r="A185" s="11" t="s">
        <v>251</v>
      </c>
      <c r="B185" s="89">
        <v>17700</v>
      </c>
      <c r="C185" s="89">
        <v>35400</v>
      </c>
      <c r="D185" s="89">
        <v>53100</v>
      </c>
      <c r="E185" s="89">
        <v>70800</v>
      </c>
      <c r="F185" s="89">
        <v>88500</v>
      </c>
      <c r="G185" s="89">
        <v>106200</v>
      </c>
      <c r="H185" s="89">
        <v>212400</v>
      </c>
    </row>
    <row r="186" spans="1:8" ht="21" customHeight="1">
      <c r="A186" s="25" t="s">
        <v>252</v>
      </c>
      <c r="B186" s="89">
        <v>17800</v>
      </c>
      <c r="C186" s="89">
        <v>35600</v>
      </c>
      <c r="D186" s="89">
        <v>53400</v>
      </c>
      <c r="E186" s="89">
        <v>71200</v>
      </c>
      <c r="F186" s="89">
        <v>89000</v>
      </c>
      <c r="G186" s="89">
        <v>106800</v>
      </c>
      <c r="H186" s="89">
        <v>213600</v>
      </c>
    </row>
    <row r="187" spans="1:8" ht="21" customHeight="1">
      <c r="A187" s="11" t="s">
        <v>253</v>
      </c>
      <c r="B187" s="89">
        <v>17900</v>
      </c>
      <c r="C187" s="89">
        <v>35800</v>
      </c>
      <c r="D187" s="89">
        <v>53700</v>
      </c>
      <c r="E187" s="89">
        <v>71600</v>
      </c>
      <c r="F187" s="89">
        <v>89500</v>
      </c>
      <c r="G187" s="89">
        <v>107400</v>
      </c>
      <c r="H187" s="89">
        <v>214800</v>
      </c>
    </row>
    <row r="188" spans="1:8" ht="21" customHeight="1">
      <c r="A188" s="25" t="s">
        <v>254</v>
      </c>
      <c r="B188" s="89">
        <v>18000</v>
      </c>
      <c r="C188" s="89">
        <v>36000</v>
      </c>
      <c r="D188" s="89">
        <v>54000</v>
      </c>
      <c r="E188" s="89">
        <v>72000</v>
      </c>
      <c r="F188" s="89">
        <v>90000</v>
      </c>
      <c r="G188" s="89">
        <v>108000</v>
      </c>
      <c r="H188" s="89">
        <v>216000</v>
      </c>
    </row>
    <row r="189" spans="1:8" ht="21" customHeight="1">
      <c r="A189" s="11" t="s">
        <v>255</v>
      </c>
      <c r="B189" s="89">
        <v>18100</v>
      </c>
      <c r="C189" s="89">
        <v>36200</v>
      </c>
      <c r="D189" s="89">
        <v>54300</v>
      </c>
      <c r="E189" s="89">
        <v>72400</v>
      </c>
      <c r="F189" s="89">
        <v>90500</v>
      </c>
      <c r="G189" s="89">
        <v>108600</v>
      </c>
      <c r="H189" s="89">
        <v>217200</v>
      </c>
    </row>
    <row r="190" spans="1:8" ht="21" customHeight="1">
      <c r="A190" s="25" t="s">
        <v>256</v>
      </c>
      <c r="B190" s="89">
        <v>18200</v>
      </c>
      <c r="C190" s="89">
        <v>36400</v>
      </c>
      <c r="D190" s="89">
        <v>54600</v>
      </c>
      <c r="E190" s="89">
        <v>72800</v>
      </c>
      <c r="F190" s="89">
        <v>91000</v>
      </c>
      <c r="G190" s="89">
        <v>109200</v>
      </c>
      <c r="H190" s="89">
        <v>218400</v>
      </c>
    </row>
    <row r="191" spans="1:8" ht="21" customHeight="1">
      <c r="A191" s="11" t="s">
        <v>257</v>
      </c>
      <c r="B191" s="89">
        <v>18300</v>
      </c>
      <c r="C191" s="89">
        <v>36600</v>
      </c>
      <c r="D191" s="89">
        <v>54900</v>
      </c>
      <c r="E191" s="89">
        <v>73200</v>
      </c>
      <c r="F191" s="89">
        <v>91500</v>
      </c>
      <c r="G191" s="89">
        <v>109800</v>
      </c>
      <c r="H191" s="89">
        <v>219600</v>
      </c>
    </row>
    <row r="192" spans="1:8" ht="21" customHeight="1">
      <c r="A192" s="25" t="s">
        <v>258</v>
      </c>
      <c r="B192" s="89">
        <v>18400</v>
      </c>
      <c r="C192" s="89">
        <v>36800</v>
      </c>
      <c r="D192" s="89">
        <v>55200</v>
      </c>
      <c r="E192" s="89">
        <v>73600</v>
      </c>
      <c r="F192" s="89">
        <v>92000</v>
      </c>
      <c r="G192" s="89">
        <v>110400</v>
      </c>
      <c r="H192" s="89">
        <v>220800</v>
      </c>
    </row>
    <row r="193" spans="1:8" ht="21" customHeight="1">
      <c r="A193" s="11" t="s">
        <v>259</v>
      </c>
      <c r="B193" s="89">
        <v>18500</v>
      </c>
      <c r="C193" s="89">
        <v>37000</v>
      </c>
      <c r="D193" s="89">
        <v>55500</v>
      </c>
      <c r="E193" s="89">
        <v>74000</v>
      </c>
      <c r="F193" s="89">
        <v>92500</v>
      </c>
      <c r="G193" s="89">
        <v>111000</v>
      </c>
      <c r="H193" s="89">
        <v>222000</v>
      </c>
    </row>
    <row r="194" spans="1:8" ht="21" customHeight="1">
      <c r="A194" s="25" t="s">
        <v>260</v>
      </c>
      <c r="B194" s="89">
        <v>18600</v>
      </c>
      <c r="C194" s="89">
        <v>37200</v>
      </c>
      <c r="D194" s="89">
        <v>55800</v>
      </c>
      <c r="E194" s="89">
        <v>74400</v>
      </c>
      <c r="F194" s="89">
        <v>93000</v>
      </c>
      <c r="G194" s="89">
        <v>111600</v>
      </c>
      <c r="H194" s="89">
        <v>223200</v>
      </c>
    </row>
    <row r="195" spans="1:8" ht="21" customHeight="1">
      <c r="A195" s="11" t="s">
        <v>261</v>
      </c>
      <c r="B195" s="89">
        <v>18700</v>
      </c>
      <c r="C195" s="89">
        <v>37400</v>
      </c>
      <c r="D195" s="89">
        <v>56100</v>
      </c>
      <c r="E195" s="89">
        <v>74800</v>
      </c>
      <c r="F195" s="89">
        <v>93500</v>
      </c>
      <c r="G195" s="89">
        <v>112200</v>
      </c>
      <c r="H195" s="89">
        <v>224400</v>
      </c>
    </row>
    <row r="196" spans="1:8" ht="21" customHeight="1">
      <c r="A196" s="25" t="s">
        <v>262</v>
      </c>
      <c r="B196" s="89">
        <v>18800</v>
      </c>
      <c r="C196" s="89">
        <v>37600</v>
      </c>
      <c r="D196" s="89">
        <v>56400</v>
      </c>
      <c r="E196" s="89">
        <v>75200</v>
      </c>
      <c r="F196" s="89">
        <v>94000</v>
      </c>
      <c r="G196" s="89">
        <v>112800</v>
      </c>
      <c r="H196" s="89">
        <v>225600</v>
      </c>
    </row>
    <row r="197" spans="1:8" ht="21" customHeight="1">
      <c r="A197" s="11" t="s">
        <v>263</v>
      </c>
      <c r="B197" s="89">
        <v>18900</v>
      </c>
      <c r="C197" s="89">
        <v>37800</v>
      </c>
      <c r="D197" s="89">
        <v>56700</v>
      </c>
      <c r="E197" s="89">
        <v>75600</v>
      </c>
      <c r="F197" s="89">
        <v>94500</v>
      </c>
      <c r="G197" s="89">
        <v>113400</v>
      </c>
      <c r="H197" s="89">
        <v>226800</v>
      </c>
    </row>
    <row r="198" spans="1:8" ht="21" customHeight="1">
      <c r="A198" s="25" t="s">
        <v>264</v>
      </c>
      <c r="B198" s="89">
        <v>19000</v>
      </c>
      <c r="C198" s="89">
        <v>38000</v>
      </c>
      <c r="D198" s="89">
        <v>57000</v>
      </c>
      <c r="E198" s="89">
        <v>76000</v>
      </c>
      <c r="F198" s="89">
        <v>95000</v>
      </c>
      <c r="G198" s="89">
        <v>114000</v>
      </c>
      <c r="H198" s="89">
        <v>228000</v>
      </c>
    </row>
    <row r="199" spans="1:8" ht="21" customHeight="1">
      <c r="A199" s="11" t="s">
        <v>265</v>
      </c>
      <c r="B199" s="89">
        <v>19100</v>
      </c>
      <c r="C199" s="89">
        <v>38200</v>
      </c>
      <c r="D199" s="89">
        <v>57300</v>
      </c>
      <c r="E199" s="89">
        <v>76400</v>
      </c>
      <c r="F199" s="89">
        <v>95500</v>
      </c>
      <c r="G199" s="89">
        <v>114600</v>
      </c>
      <c r="H199" s="89">
        <v>229200</v>
      </c>
    </row>
    <row r="200" spans="1:8" ht="21" customHeight="1">
      <c r="A200" s="25" t="s">
        <v>266</v>
      </c>
      <c r="B200" s="89">
        <v>19200</v>
      </c>
      <c r="C200" s="89">
        <v>38400</v>
      </c>
      <c r="D200" s="89">
        <v>57600</v>
      </c>
      <c r="E200" s="89">
        <v>76800</v>
      </c>
      <c r="F200" s="89">
        <v>96000</v>
      </c>
      <c r="G200" s="89">
        <v>115200</v>
      </c>
      <c r="H200" s="89">
        <v>230400</v>
      </c>
    </row>
    <row r="201" spans="1:8" ht="21" customHeight="1">
      <c r="A201" s="11" t="s">
        <v>267</v>
      </c>
      <c r="B201" s="89">
        <v>19300</v>
      </c>
      <c r="C201" s="89">
        <v>38600</v>
      </c>
      <c r="D201" s="89">
        <v>57900</v>
      </c>
      <c r="E201" s="89">
        <v>77200</v>
      </c>
      <c r="F201" s="89">
        <v>96500</v>
      </c>
      <c r="G201" s="89">
        <v>115800</v>
      </c>
      <c r="H201" s="89">
        <v>231600</v>
      </c>
    </row>
    <row r="202" spans="1:8" ht="21" customHeight="1">
      <c r="A202" s="25" t="s">
        <v>268</v>
      </c>
      <c r="B202" s="89">
        <v>19400</v>
      </c>
      <c r="C202" s="89">
        <v>38800</v>
      </c>
      <c r="D202" s="89">
        <v>58200</v>
      </c>
      <c r="E202" s="89">
        <v>77600</v>
      </c>
      <c r="F202" s="89">
        <v>97000</v>
      </c>
      <c r="G202" s="89">
        <v>116400</v>
      </c>
      <c r="H202" s="89">
        <v>232800</v>
      </c>
    </row>
    <row r="203" spans="1:8" ht="21" customHeight="1">
      <c r="A203" s="11" t="s">
        <v>269</v>
      </c>
      <c r="B203" s="89">
        <v>19500</v>
      </c>
      <c r="C203" s="89">
        <v>39000</v>
      </c>
      <c r="D203" s="89">
        <v>58500</v>
      </c>
      <c r="E203" s="89">
        <v>78000</v>
      </c>
      <c r="F203" s="89">
        <v>97500</v>
      </c>
      <c r="G203" s="89">
        <v>117000</v>
      </c>
      <c r="H203" s="89">
        <v>234000</v>
      </c>
    </row>
    <row r="204" spans="1:8" ht="21" customHeight="1">
      <c r="A204" s="25" t="s">
        <v>270</v>
      </c>
      <c r="B204" s="89">
        <v>19600</v>
      </c>
      <c r="C204" s="89">
        <v>39200</v>
      </c>
      <c r="D204" s="89">
        <v>58800</v>
      </c>
      <c r="E204" s="89">
        <v>78400</v>
      </c>
      <c r="F204" s="89">
        <v>98000</v>
      </c>
      <c r="G204" s="89">
        <v>117600</v>
      </c>
      <c r="H204" s="89">
        <v>235200</v>
      </c>
    </row>
    <row r="205" spans="1:8" ht="21" customHeight="1">
      <c r="A205" s="11" t="s">
        <v>271</v>
      </c>
      <c r="B205" s="89">
        <v>19700</v>
      </c>
      <c r="C205" s="89">
        <v>39400</v>
      </c>
      <c r="D205" s="89">
        <v>59100</v>
      </c>
      <c r="E205" s="89">
        <v>78800</v>
      </c>
      <c r="F205" s="89">
        <v>98500</v>
      </c>
      <c r="G205" s="89">
        <v>118200</v>
      </c>
      <c r="H205" s="89">
        <v>236400</v>
      </c>
    </row>
    <row r="206" spans="1:8" ht="21" customHeight="1">
      <c r="A206" s="25" t="s">
        <v>272</v>
      </c>
      <c r="B206" s="89">
        <v>19800</v>
      </c>
      <c r="C206" s="89">
        <v>39600</v>
      </c>
      <c r="D206" s="89">
        <v>59400</v>
      </c>
      <c r="E206" s="89">
        <v>79200</v>
      </c>
      <c r="F206" s="89">
        <v>99000</v>
      </c>
      <c r="G206" s="89">
        <v>118800</v>
      </c>
      <c r="H206" s="89">
        <v>237600</v>
      </c>
    </row>
    <row r="207" spans="1:8" ht="21" customHeight="1">
      <c r="A207" s="11" t="s">
        <v>273</v>
      </c>
      <c r="B207" s="89">
        <v>19900</v>
      </c>
      <c r="C207" s="89">
        <v>39800</v>
      </c>
      <c r="D207" s="89">
        <v>59700</v>
      </c>
      <c r="E207" s="89">
        <v>79600</v>
      </c>
      <c r="F207" s="89">
        <v>99500</v>
      </c>
      <c r="G207" s="89">
        <v>119400</v>
      </c>
      <c r="H207" s="89">
        <v>238800</v>
      </c>
    </row>
    <row r="208" spans="1:8" ht="21" customHeight="1">
      <c r="A208" s="25" t="s">
        <v>274</v>
      </c>
      <c r="B208" s="89">
        <v>20000</v>
      </c>
      <c r="C208" s="89">
        <v>40000</v>
      </c>
      <c r="D208" s="89">
        <v>60000</v>
      </c>
      <c r="E208" s="89">
        <v>80000</v>
      </c>
      <c r="F208" s="89">
        <v>100000</v>
      </c>
      <c r="G208" s="89">
        <v>120000</v>
      </c>
      <c r="H208" s="89">
        <v>240000</v>
      </c>
    </row>
    <row r="209" spans="2:8" ht="12.75">
      <c r="B209" s="44"/>
      <c r="C209" s="44"/>
      <c r="D209" s="44"/>
      <c r="E209" s="44"/>
      <c r="F209" s="44"/>
      <c r="G209" s="44"/>
      <c r="H209" s="44"/>
    </row>
    <row r="210" spans="2:8" ht="12.75">
      <c r="B210" s="44"/>
      <c r="C210" s="44"/>
      <c r="D210" s="44"/>
      <c r="E210" s="44"/>
      <c r="F210" s="44"/>
      <c r="G210" s="44"/>
      <c r="H210" s="44"/>
    </row>
    <row r="211" ht="17.25" customHeight="1">
      <c r="A211" s="87"/>
    </row>
    <row r="212" ht="17.25" customHeight="1">
      <c r="A212" s="87"/>
    </row>
    <row r="213" spans="1:28" ht="20.25" customHeight="1">
      <c r="A213" s="125"/>
      <c r="B213" s="12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</row>
    <row r="214" spans="2:39" ht="18.75" customHeight="1" thickBot="1">
      <c r="B214" s="88"/>
      <c r="C214" s="88"/>
      <c r="D214" s="88"/>
      <c r="E214" s="88"/>
      <c r="F214" s="88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3"/>
      <c r="AG214" s="103"/>
      <c r="AH214" s="103"/>
      <c r="AI214" s="103"/>
      <c r="AJ214" s="103"/>
      <c r="AK214" s="103"/>
      <c r="AL214" s="103"/>
      <c r="AM214" s="103"/>
    </row>
    <row r="215" spans="1:6" ht="20.25" customHeight="1" thickBot="1">
      <c r="A215" s="166" t="s">
        <v>2</v>
      </c>
      <c r="B215" s="147" t="s">
        <v>8</v>
      </c>
      <c r="C215" s="148"/>
      <c r="D215" s="148"/>
      <c r="E215" s="148"/>
      <c r="F215" s="151"/>
    </row>
    <row r="216" spans="1:6" ht="23.25" customHeight="1" thickBot="1">
      <c r="A216" s="167"/>
      <c r="B216" s="135" t="s">
        <v>277</v>
      </c>
      <c r="C216" s="136"/>
      <c r="D216" s="136"/>
      <c r="E216" s="136"/>
      <c r="F216" s="137"/>
    </row>
    <row r="217" spans="1:6" ht="47.25" customHeight="1" thickBot="1">
      <c r="A217" s="6"/>
      <c r="B217" s="7" t="s">
        <v>34</v>
      </c>
      <c r="C217" s="7" t="s">
        <v>35</v>
      </c>
      <c r="D217" s="7" t="s">
        <v>36</v>
      </c>
      <c r="E217" s="7" t="s">
        <v>37</v>
      </c>
      <c r="F217" s="7" t="s">
        <v>38</v>
      </c>
    </row>
    <row r="218" spans="1:6" ht="20.25" customHeight="1">
      <c r="A218" s="58" t="s">
        <v>75</v>
      </c>
      <c r="B218" s="96">
        <v>16</v>
      </c>
      <c r="C218" s="91">
        <v>32</v>
      </c>
      <c r="D218" s="91">
        <v>48</v>
      </c>
      <c r="E218" s="91">
        <v>64</v>
      </c>
      <c r="F218" s="94">
        <v>80</v>
      </c>
    </row>
    <row r="219" spans="1:6" ht="20.25" customHeight="1">
      <c r="A219" s="60" t="s">
        <v>76</v>
      </c>
      <c r="B219" s="97">
        <v>33</v>
      </c>
      <c r="C219" s="95">
        <v>66</v>
      </c>
      <c r="D219" s="95">
        <v>99</v>
      </c>
      <c r="E219" s="95">
        <v>132</v>
      </c>
      <c r="F219" s="98">
        <v>165</v>
      </c>
    </row>
    <row r="220" spans="1:6" ht="20.25" customHeight="1">
      <c r="A220" s="58" t="s">
        <v>77</v>
      </c>
      <c r="B220" s="97">
        <v>50</v>
      </c>
      <c r="C220" s="95">
        <v>100</v>
      </c>
      <c r="D220" s="95">
        <v>150</v>
      </c>
      <c r="E220" s="95">
        <v>200</v>
      </c>
      <c r="F220" s="98">
        <v>250</v>
      </c>
    </row>
    <row r="221" spans="1:6" ht="20.25" customHeight="1">
      <c r="A221" s="60" t="s">
        <v>78</v>
      </c>
      <c r="B221" s="97">
        <v>66</v>
      </c>
      <c r="C221" s="95">
        <v>132</v>
      </c>
      <c r="D221" s="95">
        <v>198</v>
      </c>
      <c r="E221" s="95">
        <v>264</v>
      </c>
      <c r="F221" s="98">
        <v>330</v>
      </c>
    </row>
    <row r="222" spans="1:6" ht="20.25" customHeight="1">
      <c r="A222" s="58" t="s">
        <v>79</v>
      </c>
      <c r="B222" s="97">
        <v>83</v>
      </c>
      <c r="C222" s="95">
        <v>166</v>
      </c>
      <c r="D222" s="95">
        <v>249</v>
      </c>
      <c r="E222" s="95">
        <v>332</v>
      </c>
      <c r="F222" s="98">
        <v>415</v>
      </c>
    </row>
    <row r="223" spans="1:6" ht="20.25" customHeight="1">
      <c r="A223" s="60" t="s">
        <v>80</v>
      </c>
      <c r="B223" s="97">
        <v>100</v>
      </c>
      <c r="C223" s="95">
        <v>200</v>
      </c>
      <c r="D223" s="95">
        <v>300</v>
      </c>
      <c r="E223" s="95">
        <v>400</v>
      </c>
      <c r="F223" s="98">
        <v>500</v>
      </c>
    </row>
    <row r="224" spans="1:6" ht="20.25" customHeight="1">
      <c r="A224" s="58" t="s">
        <v>81</v>
      </c>
      <c r="B224" s="97">
        <v>116</v>
      </c>
      <c r="C224" s="95">
        <v>232</v>
      </c>
      <c r="D224" s="95">
        <v>348</v>
      </c>
      <c r="E224" s="95">
        <v>464</v>
      </c>
      <c r="F224" s="98">
        <v>580</v>
      </c>
    </row>
    <row r="225" spans="1:6" ht="20.25" customHeight="1">
      <c r="A225" s="60" t="s">
        <v>82</v>
      </c>
      <c r="B225" s="97">
        <v>133</v>
      </c>
      <c r="C225" s="95">
        <v>266</v>
      </c>
      <c r="D225" s="95">
        <v>399</v>
      </c>
      <c r="E225" s="95">
        <v>532</v>
      </c>
      <c r="F225" s="98">
        <v>665</v>
      </c>
    </row>
    <row r="226" spans="1:6" ht="20.25" customHeight="1">
      <c r="A226" s="58" t="s">
        <v>83</v>
      </c>
      <c r="B226" s="97">
        <v>150</v>
      </c>
      <c r="C226" s="95">
        <v>300</v>
      </c>
      <c r="D226" s="95">
        <v>450</v>
      </c>
      <c r="E226" s="95">
        <v>600</v>
      </c>
      <c r="F226" s="98">
        <v>750</v>
      </c>
    </row>
    <row r="227" spans="1:6" ht="20.25" customHeight="1">
      <c r="A227" s="60" t="s">
        <v>84</v>
      </c>
      <c r="B227" s="97">
        <v>166</v>
      </c>
      <c r="C227" s="95">
        <v>332</v>
      </c>
      <c r="D227" s="95">
        <v>498</v>
      </c>
      <c r="E227" s="95">
        <v>664</v>
      </c>
      <c r="F227" s="98">
        <v>830</v>
      </c>
    </row>
    <row r="228" spans="1:6" ht="20.25" customHeight="1">
      <c r="A228" s="58" t="s">
        <v>85</v>
      </c>
      <c r="B228" s="97">
        <v>183</v>
      </c>
      <c r="C228" s="95">
        <v>366</v>
      </c>
      <c r="D228" s="95">
        <v>549</v>
      </c>
      <c r="E228" s="95">
        <v>732</v>
      </c>
      <c r="F228" s="98">
        <v>915</v>
      </c>
    </row>
    <row r="229" spans="1:6" ht="20.25" customHeight="1">
      <c r="A229" s="60" t="s">
        <v>86</v>
      </c>
      <c r="B229" s="97">
        <v>200</v>
      </c>
      <c r="C229" s="95">
        <v>400</v>
      </c>
      <c r="D229" s="95">
        <v>600</v>
      </c>
      <c r="E229" s="95">
        <v>800</v>
      </c>
      <c r="F229" s="98">
        <v>1000</v>
      </c>
    </row>
    <row r="230" spans="1:6" ht="20.25" customHeight="1">
      <c r="A230" s="58" t="s">
        <v>87</v>
      </c>
      <c r="B230" s="97">
        <v>216</v>
      </c>
      <c r="C230" s="95">
        <v>432</v>
      </c>
      <c r="D230" s="95">
        <v>648</v>
      </c>
      <c r="E230" s="95">
        <v>864</v>
      </c>
      <c r="F230" s="98">
        <v>1080</v>
      </c>
    </row>
    <row r="231" spans="1:6" ht="20.25" customHeight="1">
      <c r="A231" s="60" t="s">
        <v>88</v>
      </c>
      <c r="B231" s="97">
        <v>233</v>
      </c>
      <c r="C231" s="95">
        <v>466</v>
      </c>
      <c r="D231" s="95">
        <v>699</v>
      </c>
      <c r="E231" s="95">
        <v>932</v>
      </c>
      <c r="F231" s="98">
        <v>1165</v>
      </c>
    </row>
    <row r="232" spans="1:6" ht="20.25" customHeight="1">
      <c r="A232" s="58" t="s">
        <v>89</v>
      </c>
      <c r="B232" s="97">
        <v>250</v>
      </c>
      <c r="C232" s="95">
        <v>500</v>
      </c>
      <c r="D232" s="95">
        <v>750</v>
      </c>
      <c r="E232" s="95">
        <v>1000</v>
      </c>
      <c r="F232" s="98">
        <v>1250</v>
      </c>
    </row>
    <row r="233" spans="1:6" ht="20.25" customHeight="1">
      <c r="A233" s="60" t="s">
        <v>90</v>
      </c>
      <c r="B233" s="97">
        <v>266</v>
      </c>
      <c r="C233" s="95">
        <v>532</v>
      </c>
      <c r="D233" s="95">
        <v>798</v>
      </c>
      <c r="E233" s="95">
        <v>1064</v>
      </c>
      <c r="F233" s="98">
        <v>1330</v>
      </c>
    </row>
    <row r="234" spans="1:6" ht="20.25" customHeight="1">
      <c r="A234" s="58" t="s">
        <v>91</v>
      </c>
      <c r="B234" s="97">
        <v>283</v>
      </c>
      <c r="C234" s="95">
        <v>566</v>
      </c>
      <c r="D234" s="95">
        <v>849</v>
      </c>
      <c r="E234" s="95">
        <v>1132</v>
      </c>
      <c r="F234" s="98">
        <v>1415</v>
      </c>
    </row>
    <row r="235" spans="1:6" ht="20.25" customHeight="1">
      <c r="A235" s="60" t="s">
        <v>92</v>
      </c>
      <c r="B235" s="97">
        <v>300</v>
      </c>
      <c r="C235" s="95">
        <v>600</v>
      </c>
      <c r="D235" s="95">
        <v>900</v>
      </c>
      <c r="E235" s="95">
        <v>1200</v>
      </c>
      <c r="F235" s="98">
        <v>1500</v>
      </c>
    </row>
    <row r="236" spans="1:36" ht="20.25" customHeight="1">
      <c r="A236" s="58" t="s">
        <v>93</v>
      </c>
      <c r="B236" s="97">
        <v>316</v>
      </c>
      <c r="C236" s="95">
        <v>632</v>
      </c>
      <c r="D236" s="95">
        <v>948</v>
      </c>
      <c r="E236" s="95">
        <v>1264</v>
      </c>
      <c r="F236" s="98">
        <v>1580</v>
      </c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</row>
    <row r="237" spans="1:36" ht="20.25" customHeight="1">
      <c r="A237" s="60" t="s">
        <v>94</v>
      </c>
      <c r="B237" s="97">
        <v>333</v>
      </c>
      <c r="C237" s="95">
        <v>666</v>
      </c>
      <c r="D237" s="95">
        <v>999</v>
      </c>
      <c r="E237" s="95">
        <v>1332</v>
      </c>
      <c r="F237" s="98">
        <v>1665</v>
      </c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</row>
    <row r="238" spans="1:36" ht="20.25" customHeight="1">
      <c r="A238" s="58" t="s">
        <v>95</v>
      </c>
      <c r="B238" s="97">
        <v>350</v>
      </c>
      <c r="C238" s="95">
        <v>700</v>
      </c>
      <c r="D238" s="95">
        <v>1050</v>
      </c>
      <c r="E238" s="95">
        <v>1400</v>
      </c>
      <c r="F238" s="98">
        <v>1750</v>
      </c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</row>
    <row r="239" spans="1:36" ht="20.25" customHeight="1">
      <c r="A239" s="60" t="s">
        <v>96</v>
      </c>
      <c r="B239" s="97">
        <v>366</v>
      </c>
      <c r="C239" s="95">
        <v>732</v>
      </c>
      <c r="D239" s="95">
        <v>1098</v>
      </c>
      <c r="E239" s="95">
        <v>1464</v>
      </c>
      <c r="F239" s="98">
        <v>1830</v>
      </c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</row>
    <row r="240" spans="1:36" ht="20.25" customHeight="1">
      <c r="A240" s="58" t="s">
        <v>97</v>
      </c>
      <c r="B240" s="97">
        <v>383</v>
      </c>
      <c r="C240" s="95">
        <v>766</v>
      </c>
      <c r="D240" s="95">
        <v>1149</v>
      </c>
      <c r="E240" s="95">
        <v>1532</v>
      </c>
      <c r="F240" s="98">
        <v>1915</v>
      </c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</row>
    <row r="241" spans="1:36" ht="20.25" customHeight="1">
      <c r="A241" s="60" t="s">
        <v>98</v>
      </c>
      <c r="B241" s="97">
        <v>400</v>
      </c>
      <c r="C241" s="95">
        <v>800</v>
      </c>
      <c r="D241" s="95">
        <v>1200</v>
      </c>
      <c r="E241" s="95">
        <v>1600</v>
      </c>
      <c r="F241" s="98">
        <v>2000</v>
      </c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</row>
    <row r="242" spans="1:36" ht="20.25" customHeight="1">
      <c r="A242" s="58" t="s">
        <v>99</v>
      </c>
      <c r="B242" s="97">
        <v>416</v>
      </c>
      <c r="C242" s="95">
        <v>832</v>
      </c>
      <c r="D242" s="95">
        <v>1248</v>
      </c>
      <c r="E242" s="95">
        <v>1664</v>
      </c>
      <c r="F242" s="98">
        <v>2080</v>
      </c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</row>
    <row r="243" spans="1:36" ht="20.25" customHeight="1">
      <c r="A243" s="60" t="s">
        <v>100</v>
      </c>
      <c r="B243" s="97">
        <v>433</v>
      </c>
      <c r="C243" s="95">
        <v>866</v>
      </c>
      <c r="D243" s="95">
        <v>1299</v>
      </c>
      <c r="E243" s="95">
        <v>1732</v>
      </c>
      <c r="F243" s="98">
        <v>2165</v>
      </c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</row>
    <row r="244" spans="1:36" ht="20.25" customHeight="1">
      <c r="A244" s="58" t="s">
        <v>101</v>
      </c>
      <c r="B244" s="97">
        <v>450</v>
      </c>
      <c r="C244" s="95">
        <v>900</v>
      </c>
      <c r="D244" s="95">
        <v>1350</v>
      </c>
      <c r="E244" s="95">
        <v>1800</v>
      </c>
      <c r="F244" s="98">
        <v>2250</v>
      </c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</row>
    <row r="245" spans="1:36" ht="20.25" customHeight="1">
      <c r="A245" s="60" t="s">
        <v>102</v>
      </c>
      <c r="B245" s="97">
        <v>466</v>
      </c>
      <c r="C245" s="95">
        <v>932</v>
      </c>
      <c r="D245" s="95">
        <v>1398</v>
      </c>
      <c r="E245" s="95">
        <v>1864</v>
      </c>
      <c r="F245" s="98">
        <v>2330</v>
      </c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</row>
    <row r="246" spans="1:36" ht="20.25" customHeight="1">
      <c r="A246" s="58" t="s">
        <v>103</v>
      </c>
      <c r="B246" s="97">
        <v>483</v>
      </c>
      <c r="C246" s="95">
        <v>966</v>
      </c>
      <c r="D246" s="95">
        <v>1449</v>
      </c>
      <c r="E246" s="95">
        <v>1932</v>
      </c>
      <c r="F246" s="98">
        <v>2415</v>
      </c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</row>
    <row r="247" spans="1:36" ht="20.25" customHeight="1">
      <c r="A247" s="60" t="s">
        <v>104</v>
      </c>
      <c r="B247" s="97">
        <v>500</v>
      </c>
      <c r="C247" s="95">
        <v>1000</v>
      </c>
      <c r="D247" s="95">
        <v>1500</v>
      </c>
      <c r="E247" s="95">
        <v>2000</v>
      </c>
      <c r="F247" s="98">
        <v>2500</v>
      </c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</row>
    <row r="248" spans="1:36" ht="20.25" customHeight="1">
      <c r="A248" s="58" t="s">
        <v>105</v>
      </c>
      <c r="B248" s="97">
        <v>516</v>
      </c>
      <c r="C248" s="95">
        <v>1032</v>
      </c>
      <c r="D248" s="95">
        <v>1548</v>
      </c>
      <c r="E248" s="95">
        <v>2064</v>
      </c>
      <c r="F248" s="98">
        <v>2580</v>
      </c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</row>
    <row r="249" spans="1:36" ht="20.25" customHeight="1">
      <c r="A249" s="60" t="s">
        <v>106</v>
      </c>
      <c r="B249" s="97">
        <v>533</v>
      </c>
      <c r="C249" s="95">
        <v>1066</v>
      </c>
      <c r="D249" s="95">
        <v>1599</v>
      </c>
      <c r="E249" s="95">
        <v>2132</v>
      </c>
      <c r="F249" s="98">
        <v>2665</v>
      </c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</row>
    <row r="250" spans="1:36" ht="20.25" customHeight="1">
      <c r="A250" s="58" t="s">
        <v>107</v>
      </c>
      <c r="B250" s="97">
        <v>550</v>
      </c>
      <c r="C250" s="95">
        <v>1100</v>
      </c>
      <c r="D250" s="95">
        <v>1650</v>
      </c>
      <c r="E250" s="95">
        <v>2200</v>
      </c>
      <c r="F250" s="98">
        <v>2750</v>
      </c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</row>
    <row r="251" spans="1:36" ht="20.25" customHeight="1">
      <c r="A251" s="60" t="s">
        <v>108</v>
      </c>
      <c r="B251" s="97">
        <v>566</v>
      </c>
      <c r="C251" s="95">
        <v>1132</v>
      </c>
      <c r="D251" s="95">
        <v>1698</v>
      </c>
      <c r="E251" s="95">
        <v>2264</v>
      </c>
      <c r="F251" s="98">
        <v>2830</v>
      </c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</row>
    <row r="252" spans="1:36" ht="20.25" customHeight="1">
      <c r="A252" s="58" t="s">
        <v>109</v>
      </c>
      <c r="B252" s="97">
        <v>583</v>
      </c>
      <c r="C252" s="95">
        <v>1166</v>
      </c>
      <c r="D252" s="95">
        <v>1749</v>
      </c>
      <c r="E252" s="95">
        <v>2332</v>
      </c>
      <c r="F252" s="98">
        <v>2915</v>
      </c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</row>
    <row r="253" spans="1:36" ht="20.25" customHeight="1">
      <c r="A253" s="60" t="s">
        <v>110</v>
      </c>
      <c r="B253" s="97">
        <v>600</v>
      </c>
      <c r="C253" s="95">
        <v>1200</v>
      </c>
      <c r="D253" s="95">
        <v>1800</v>
      </c>
      <c r="E253" s="95">
        <v>2400</v>
      </c>
      <c r="F253" s="98">
        <v>3000</v>
      </c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</row>
    <row r="254" spans="1:36" ht="20.25" customHeight="1">
      <c r="A254" s="58" t="s">
        <v>111</v>
      </c>
      <c r="B254" s="97">
        <v>616</v>
      </c>
      <c r="C254" s="95">
        <v>1232</v>
      </c>
      <c r="D254" s="95">
        <v>1848</v>
      </c>
      <c r="E254" s="95">
        <v>2464</v>
      </c>
      <c r="F254" s="98">
        <v>3080</v>
      </c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</row>
    <row r="255" spans="1:36" ht="20.25" customHeight="1">
      <c r="A255" s="60" t="s">
        <v>112</v>
      </c>
      <c r="B255" s="97">
        <v>633</v>
      </c>
      <c r="C255" s="95">
        <v>1266</v>
      </c>
      <c r="D255" s="95">
        <v>1899</v>
      </c>
      <c r="E255" s="95">
        <v>2532</v>
      </c>
      <c r="F255" s="98">
        <v>3165</v>
      </c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</row>
    <row r="256" spans="1:36" ht="20.25" customHeight="1">
      <c r="A256" s="58" t="s">
        <v>113</v>
      </c>
      <c r="B256" s="97">
        <v>650</v>
      </c>
      <c r="C256" s="95">
        <v>1300</v>
      </c>
      <c r="D256" s="95">
        <v>1950</v>
      </c>
      <c r="E256" s="95">
        <v>2600</v>
      </c>
      <c r="F256" s="98">
        <v>3250</v>
      </c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</row>
    <row r="257" spans="1:36" ht="20.25" customHeight="1">
      <c r="A257" s="60" t="s">
        <v>114</v>
      </c>
      <c r="B257" s="97">
        <v>666</v>
      </c>
      <c r="C257" s="95">
        <v>1332</v>
      </c>
      <c r="D257" s="95">
        <v>1998</v>
      </c>
      <c r="E257" s="95">
        <v>2664</v>
      </c>
      <c r="F257" s="98">
        <v>3330</v>
      </c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</row>
    <row r="258" spans="1:36" ht="20.25" customHeight="1">
      <c r="A258" s="58" t="s">
        <v>115</v>
      </c>
      <c r="B258" s="97">
        <v>683</v>
      </c>
      <c r="C258" s="95">
        <v>1366</v>
      </c>
      <c r="D258" s="95">
        <v>2049</v>
      </c>
      <c r="E258" s="95">
        <v>2732</v>
      </c>
      <c r="F258" s="98">
        <v>3415</v>
      </c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</row>
    <row r="259" spans="1:36" ht="20.25" customHeight="1">
      <c r="A259" s="60" t="s">
        <v>116</v>
      </c>
      <c r="B259" s="97">
        <v>700</v>
      </c>
      <c r="C259" s="95">
        <v>1400</v>
      </c>
      <c r="D259" s="95">
        <v>2100</v>
      </c>
      <c r="E259" s="95">
        <v>2800</v>
      </c>
      <c r="F259" s="98">
        <v>3500</v>
      </c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</row>
    <row r="260" spans="1:36" ht="20.25" customHeight="1">
      <c r="A260" s="58" t="s">
        <v>117</v>
      </c>
      <c r="B260" s="97">
        <v>716</v>
      </c>
      <c r="C260" s="95">
        <v>1432</v>
      </c>
      <c r="D260" s="95">
        <v>2148</v>
      </c>
      <c r="E260" s="95">
        <v>2864</v>
      </c>
      <c r="F260" s="98">
        <v>3580</v>
      </c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</row>
    <row r="261" spans="1:36" ht="20.25" customHeight="1">
      <c r="A261" s="60" t="s">
        <v>118</v>
      </c>
      <c r="B261" s="97">
        <v>733</v>
      </c>
      <c r="C261" s="95">
        <v>1466</v>
      </c>
      <c r="D261" s="95">
        <v>2199</v>
      </c>
      <c r="E261" s="95">
        <v>2932</v>
      </c>
      <c r="F261" s="98">
        <v>3665</v>
      </c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</row>
    <row r="262" spans="1:36" ht="20.25" customHeight="1">
      <c r="A262" s="58" t="s">
        <v>119</v>
      </c>
      <c r="B262" s="97">
        <v>750</v>
      </c>
      <c r="C262" s="95">
        <v>1500</v>
      </c>
      <c r="D262" s="95">
        <v>2250</v>
      </c>
      <c r="E262" s="95">
        <v>3000</v>
      </c>
      <c r="F262" s="98">
        <v>3750</v>
      </c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</row>
    <row r="263" spans="1:36" ht="20.25" customHeight="1">
      <c r="A263" s="60" t="s">
        <v>120</v>
      </c>
      <c r="B263" s="97">
        <v>766</v>
      </c>
      <c r="C263" s="95">
        <v>1532</v>
      </c>
      <c r="D263" s="95">
        <v>2298</v>
      </c>
      <c r="E263" s="95">
        <v>3064</v>
      </c>
      <c r="F263" s="98">
        <v>3830</v>
      </c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</row>
    <row r="264" spans="1:36" ht="20.25" customHeight="1">
      <c r="A264" s="58" t="s">
        <v>121</v>
      </c>
      <c r="B264" s="97">
        <v>783</v>
      </c>
      <c r="C264" s="95">
        <v>1566</v>
      </c>
      <c r="D264" s="95">
        <v>2349</v>
      </c>
      <c r="E264" s="95">
        <v>3132</v>
      </c>
      <c r="F264" s="98">
        <v>3915</v>
      </c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</row>
    <row r="265" spans="1:36" ht="20.25" customHeight="1">
      <c r="A265" s="60" t="s">
        <v>122</v>
      </c>
      <c r="B265" s="97">
        <v>800</v>
      </c>
      <c r="C265" s="95">
        <v>1600</v>
      </c>
      <c r="D265" s="95">
        <v>2400</v>
      </c>
      <c r="E265" s="95">
        <v>3200</v>
      </c>
      <c r="F265" s="98">
        <v>4000</v>
      </c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</row>
    <row r="266" spans="1:36" ht="20.25" customHeight="1">
      <c r="A266" s="58" t="s">
        <v>123</v>
      </c>
      <c r="B266" s="97">
        <v>816</v>
      </c>
      <c r="C266" s="95">
        <v>1632</v>
      </c>
      <c r="D266" s="95">
        <v>2448</v>
      </c>
      <c r="E266" s="95">
        <v>3264</v>
      </c>
      <c r="F266" s="98">
        <v>4080</v>
      </c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</row>
    <row r="267" spans="1:36" ht="20.25" customHeight="1">
      <c r="A267" s="60" t="s">
        <v>124</v>
      </c>
      <c r="B267" s="97">
        <v>833</v>
      </c>
      <c r="C267" s="95">
        <v>1666</v>
      </c>
      <c r="D267" s="95">
        <v>2499</v>
      </c>
      <c r="E267" s="95">
        <v>3332</v>
      </c>
      <c r="F267" s="98">
        <v>4165</v>
      </c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</row>
    <row r="268" spans="1:36" ht="20.25" customHeight="1">
      <c r="A268" s="58" t="s">
        <v>125</v>
      </c>
      <c r="B268" s="97">
        <v>850</v>
      </c>
      <c r="C268" s="95">
        <v>1700</v>
      </c>
      <c r="D268" s="95">
        <v>2550</v>
      </c>
      <c r="E268" s="95">
        <v>3400</v>
      </c>
      <c r="F268" s="98">
        <v>4250</v>
      </c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</row>
    <row r="269" spans="1:36" ht="20.25" customHeight="1">
      <c r="A269" s="60" t="s">
        <v>126</v>
      </c>
      <c r="B269" s="97">
        <v>866</v>
      </c>
      <c r="C269" s="95">
        <v>1732</v>
      </c>
      <c r="D269" s="95">
        <v>2598</v>
      </c>
      <c r="E269" s="95">
        <v>3464</v>
      </c>
      <c r="F269" s="98">
        <v>4330</v>
      </c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</row>
    <row r="270" spans="1:36" ht="20.25" customHeight="1">
      <c r="A270" s="58" t="s">
        <v>127</v>
      </c>
      <c r="B270" s="97">
        <v>883</v>
      </c>
      <c r="C270" s="95">
        <v>1766</v>
      </c>
      <c r="D270" s="95">
        <v>2649</v>
      </c>
      <c r="E270" s="95">
        <v>3532</v>
      </c>
      <c r="F270" s="98">
        <v>4415</v>
      </c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</row>
    <row r="271" spans="1:36" ht="20.25" customHeight="1">
      <c r="A271" s="60" t="s">
        <v>128</v>
      </c>
      <c r="B271" s="97">
        <v>900</v>
      </c>
      <c r="C271" s="95">
        <v>1800</v>
      </c>
      <c r="D271" s="95">
        <v>2700</v>
      </c>
      <c r="E271" s="95">
        <v>3600</v>
      </c>
      <c r="F271" s="98">
        <v>4500</v>
      </c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</row>
    <row r="272" spans="1:36" ht="20.25" customHeight="1">
      <c r="A272" s="58" t="s">
        <v>129</v>
      </c>
      <c r="B272" s="97">
        <v>916</v>
      </c>
      <c r="C272" s="95">
        <v>1832</v>
      </c>
      <c r="D272" s="95">
        <v>2748</v>
      </c>
      <c r="E272" s="95">
        <v>3664</v>
      </c>
      <c r="F272" s="98">
        <v>4580</v>
      </c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</row>
    <row r="273" spans="1:36" ht="20.25" customHeight="1">
      <c r="A273" s="60" t="s">
        <v>130</v>
      </c>
      <c r="B273" s="97">
        <v>933</v>
      </c>
      <c r="C273" s="95">
        <v>1866</v>
      </c>
      <c r="D273" s="95">
        <v>2799</v>
      </c>
      <c r="E273" s="95">
        <v>3732</v>
      </c>
      <c r="F273" s="98">
        <v>4665</v>
      </c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</row>
    <row r="274" spans="1:36" ht="20.25" customHeight="1">
      <c r="A274" s="58" t="s">
        <v>131</v>
      </c>
      <c r="B274" s="97">
        <v>950</v>
      </c>
      <c r="C274" s="95">
        <v>1900</v>
      </c>
      <c r="D274" s="95">
        <v>2850</v>
      </c>
      <c r="E274" s="95">
        <v>3800</v>
      </c>
      <c r="F274" s="98">
        <v>4750</v>
      </c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</row>
    <row r="275" spans="1:36" ht="20.25" customHeight="1">
      <c r="A275" s="60" t="s">
        <v>132</v>
      </c>
      <c r="B275" s="97">
        <v>966</v>
      </c>
      <c r="C275" s="95">
        <v>1932</v>
      </c>
      <c r="D275" s="95">
        <v>2898</v>
      </c>
      <c r="E275" s="95">
        <v>3864</v>
      </c>
      <c r="F275" s="98">
        <v>4830</v>
      </c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</row>
    <row r="276" spans="1:36" ht="20.25" customHeight="1">
      <c r="A276" s="58" t="s">
        <v>133</v>
      </c>
      <c r="B276" s="97">
        <v>983</v>
      </c>
      <c r="C276" s="95">
        <v>1966</v>
      </c>
      <c r="D276" s="95">
        <v>2949</v>
      </c>
      <c r="E276" s="95">
        <v>3932</v>
      </c>
      <c r="F276" s="98">
        <v>4915</v>
      </c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</row>
    <row r="277" spans="1:36" ht="20.25" customHeight="1">
      <c r="A277" s="60" t="s">
        <v>134</v>
      </c>
      <c r="B277" s="97">
        <v>1000</v>
      </c>
      <c r="C277" s="95">
        <v>2000</v>
      </c>
      <c r="D277" s="95">
        <v>3000</v>
      </c>
      <c r="E277" s="95">
        <v>4000</v>
      </c>
      <c r="F277" s="98">
        <v>5000</v>
      </c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</row>
    <row r="278" spans="1:36" ht="20.25" customHeight="1">
      <c r="A278" s="58" t="s">
        <v>135</v>
      </c>
      <c r="B278" s="97">
        <v>1016</v>
      </c>
      <c r="C278" s="95">
        <v>2032</v>
      </c>
      <c r="D278" s="95">
        <v>3048</v>
      </c>
      <c r="E278" s="95">
        <v>4064</v>
      </c>
      <c r="F278" s="98">
        <v>5080</v>
      </c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</row>
    <row r="279" spans="1:36" ht="20.25" customHeight="1">
      <c r="A279" s="60" t="s">
        <v>136</v>
      </c>
      <c r="B279" s="97">
        <v>1033</v>
      </c>
      <c r="C279" s="95">
        <v>2066</v>
      </c>
      <c r="D279" s="95">
        <v>3099</v>
      </c>
      <c r="E279" s="95">
        <v>4132</v>
      </c>
      <c r="F279" s="98">
        <v>5165</v>
      </c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</row>
    <row r="280" spans="1:36" ht="20.25" customHeight="1">
      <c r="A280" s="58" t="s">
        <v>137</v>
      </c>
      <c r="B280" s="97">
        <v>1050</v>
      </c>
      <c r="C280" s="95">
        <v>2100</v>
      </c>
      <c r="D280" s="95">
        <v>3150</v>
      </c>
      <c r="E280" s="95">
        <v>4200</v>
      </c>
      <c r="F280" s="98">
        <v>5250</v>
      </c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</row>
    <row r="281" spans="1:36" ht="20.25" customHeight="1">
      <c r="A281" s="60" t="s">
        <v>138</v>
      </c>
      <c r="B281" s="97">
        <v>1066</v>
      </c>
      <c r="C281" s="95">
        <v>2132</v>
      </c>
      <c r="D281" s="95">
        <v>3198</v>
      </c>
      <c r="E281" s="95">
        <v>4264</v>
      </c>
      <c r="F281" s="98">
        <v>5330</v>
      </c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</row>
    <row r="282" spans="1:36" ht="20.25" customHeight="1">
      <c r="A282" s="58" t="s">
        <v>139</v>
      </c>
      <c r="B282" s="97">
        <v>1083</v>
      </c>
      <c r="C282" s="95">
        <v>2166</v>
      </c>
      <c r="D282" s="95">
        <v>3249</v>
      </c>
      <c r="E282" s="95">
        <v>4332</v>
      </c>
      <c r="F282" s="98">
        <v>5415</v>
      </c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</row>
    <row r="283" spans="1:36" ht="20.25" customHeight="1">
      <c r="A283" s="60" t="s">
        <v>140</v>
      </c>
      <c r="B283" s="97">
        <v>1100</v>
      </c>
      <c r="C283" s="95">
        <v>2200</v>
      </c>
      <c r="D283" s="95">
        <v>3300</v>
      </c>
      <c r="E283" s="95">
        <v>4400</v>
      </c>
      <c r="F283" s="98">
        <v>5500</v>
      </c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</row>
    <row r="284" spans="1:36" ht="20.25" customHeight="1">
      <c r="A284" s="58" t="s">
        <v>141</v>
      </c>
      <c r="B284" s="97">
        <v>1116</v>
      </c>
      <c r="C284" s="95">
        <v>2232</v>
      </c>
      <c r="D284" s="95">
        <v>3348</v>
      </c>
      <c r="E284" s="95">
        <v>4464</v>
      </c>
      <c r="F284" s="98">
        <v>5580</v>
      </c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</row>
    <row r="285" spans="1:36" ht="20.25" customHeight="1">
      <c r="A285" s="60" t="s">
        <v>142</v>
      </c>
      <c r="B285" s="97">
        <v>1133</v>
      </c>
      <c r="C285" s="95">
        <v>2266</v>
      </c>
      <c r="D285" s="95">
        <v>3399</v>
      </c>
      <c r="E285" s="95">
        <v>4532</v>
      </c>
      <c r="F285" s="98">
        <v>5665</v>
      </c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</row>
    <row r="286" spans="1:36" ht="20.25" customHeight="1">
      <c r="A286" s="58" t="s">
        <v>143</v>
      </c>
      <c r="B286" s="97">
        <v>1150</v>
      </c>
      <c r="C286" s="95">
        <v>2300</v>
      </c>
      <c r="D286" s="95">
        <v>3450</v>
      </c>
      <c r="E286" s="95">
        <v>4600</v>
      </c>
      <c r="F286" s="98">
        <v>5750</v>
      </c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</row>
    <row r="287" spans="1:36" ht="20.25" customHeight="1">
      <c r="A287" s="60" t="s">
        <v>144</v>
      </c>
      <c r="B287" s="97">
        <v>1166</v>
      </c>
      <c r="C287" s="95">
        <v>2332</v>
      </c>
      <c r="D287" s="95">
        <v>3498</v>
      </c>
      <c r="E287" s="95">
        <v>4664</v>
      </c>
      <c r="F287" s="98">
        <v>5830</v>
      </c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</row>
    <row r="288" spans="1:36" ht="20.25" customHeight="1">
      <c r="A288" s="58" t="s">
        <v>145</v>
      </c>
      <c r="B288" s="97">
        <v>1183</v>
      </c>
      <c r="C288" s="95">
        <v>2366</v>
      </c>
      <c r="D288" s="95">
        <v>3549</v>
      </c>
      <c r="E288" s="95">
        <v>4732</v>
      </c>
      <c r="F288" s="98">
        <v>5915</v>
      </c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</row>
    <row r="289" spans="1:36" ht="20.25" customHeight="1">
      <c r="A289" s="60" t="s">
        <v>146</v>
      </c>
      <c r="B289" s="97">
        <v>1200</v>
      </c>
      <c r="C289" s="95">
        <v>2400</v>
      </c>
      <c r="D289" s="95">
        <v>3600</v>
      </c>
      <c r="E289" s="95">
        <v>4800</v>
      </c>
      <c r="F289" s="98">
        <v>6000</v>
      </c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</row>
    <row r="290" spans="1:36" ht="20.25" customHeight="1">
      <c r="A290" s="58" t="s">
        <v>147</v>
      </c>
      <c r="B290" s="97">
        <v>1216</v>
      </c>
      <c r="C290" s="95">
        <v>2432</v>
      </c>
      <c r="D290" s="95">
        <v>3648</v>
      </c>
      <c r="E290" s="95">
        <v>4864</v>
      </c>
      <c r="F290" s="98">
        <v>6080</v>
      </c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</row>
    <row r="291" spans="1:36" ht="20.25" customHeight="1">
      <c r="A291" s="60" t="s">
        <v>148</v>
      </c>
      <c r="B291" s="97">
        <v>1233</v>
      </c>
      <c r="C291" s="95">
        <v>2466</v>
      </c>
      <c r="D291" s="95">
        <v>3699</v>
      </c>
      <c r="E291" s="95">
        <v>4932</v>
      </c>
      <c r="F291" s="98">
        <v>6165</v>
      </c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</row>
    <row r="292" spans="1:36" ht="20.25" customHeight="1">
      <c r="A292" s="58" t="s">
        <v>149</v>
      </c>
      <c r="B292" s="97">
        <v>1250</v>
      </c>
      <c r="C292" s="95">
        <v>2500</v>
      </c>
      <c r="D292" s="95">
        <v>3750</v>
      </c>
      <c r="E292" s="95">
        <v>5000</v>
      </c>
      <c r="F292" s="98">
        <v>6250</v>
      </c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</row>
    <row r="293" spans="1:36" ht="20.25" customHeight="1">
      <c r="A293" s="60" t="s">
        <v>150</v>
      </c>
      <c r="B293" s="97">
        <v>1266</v>
      </c>
      <c r="C293" s="95">
        <v>2532</v>
      </c>
      <c r="D293" s="95">
        <v>3798</v>
      </c>
      <c r="E293" s="95">
        <v>5064</v>
      </c>
      <c r="F293" s="98">
        <v>6330</v>
      </c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</row>
    <row r="294" spans="1:36" ht="20.25" customHeight="1">
      <c r="A294" s="58" t="s">
        <v>151</v>
      </c>
      <c r="B294" s="97">
        <v>1283</v>
      </c>
      <c r="C294" s="95">
        <v>2566</v>
      </c>
      <c r="D294" s="95">
        <v>3849</v>
      </c>
      <c r="E294" s="95">
        <v>5132</v>
      </c>
      <c r="F294" s="98">
        <v>6415</v>
      </c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</row>
    <row r="295" spans="1:36" ht="20.25" customHeight="1">
      <c r="A295" s="60" t="s">
        <v>152</v>
      </c>
      <c r="B295" s="97">
        <v>1300</v>
      </c>
      <c r="C295" s="95">
        <v>2600</v>
      </c>
      <c r="D295" s="95">
        <v>3900</v>
      </c>
      <c r="E295" s="95">
        <v>5200</v>
      </c>
      <c r="F295" s="98">
        <v>6500</v>
      </c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</row>
    <row r="296" spans="1:36" ht="20.25" customHeight="1">
      <c r="A296" s="58" t="s">
        <v>153</v>
      </c>
      <c r="B296" s="97">
        <v>1316</v>
      </c>
      <c r="C296" s="95">
        <v>2632</v>
      </c>
      <c r="D296" s="95">
        <v>3948</v>
      </c>
      <c r="E296" s="95">
        <v>5264</v>
      </c>
      <c r="F296" s="98">
        <v>6580</v>
      </c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</row>
    <row r="297" spans="1:36" ht="20.25" customHeight="1">
      <c r="A297" s="60" t="s">
        <v>154</v>
      </c>
      <c r="B297" s="97">
        <v>1333</v>
      </c>
      <c r="C297" s="95">
        <v>2666</v>
      </c>
      <c r="D297" s="95">
        <v>3999</v>
      </c>
      <c r="E297" s="95">
        <v>5332</v>
      </c>
      <c r="F297" s="98">
        <v>6665</v>
      </c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</row>
    <row r="298" spans="1:36" ht="20.25" customHeight="1">
      <c r="A298" s="58" t="s">
        <v>155</v>
      </c>
      <c r="B298" s="97">
        <v>1350</v>
      </c>
      <c r="C298" s="95">
        <v>2700</v>
      </c>
      <c r="D298" s="95">
        <v>4050</v>
      </c>
      <c r="E298" s="95">
        <v>5400</v>
      </c>
      <c r="F298" s="98">
        <v>6750</v>
      </c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</row>
    <row r="299" spans="1:36" ht="20.25" customHeight="1">
      <c r="A299" s="60" t="s">
        <v>156</v>
      </c>
      <c r="B299" s="97">
        <v>1366</v>
      </c>
      <c r="C299" s="95">
        <v>2732</v>
      </c>
      <c r="D299" s="95">
        <v>4098</v>
      </c>
      <c r="E299" s="95">
        <v>5464</v>
      </c>
      <c r="F299" s="98">
        <v>6830</v>
      </c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</row>
    <row r="300" spans="1:36" ht="20.25" customHeight="1">
      <c r="A300" s="58" t="s">
        <v>157</v>
      </c>
      <c r="B300" s="97">
        <v>1383</v>
      </c>
      <c r="C300" s="95">
        <v>2766</v>
      </c>
      <c r="D300" s="95">
        <v>4149</v>
      </c>
      <c r="E300" s="95">
        <v>5532</v>
      </c>
      <c r="F300" s="98">
        <v>6915</v>
      </c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</row>
    <row r="301" spans="1:36" ht="20.25" customHeight="1">
      <c r="A301" s="60" t="s">
        <v>158</v>
      </c>
      <c r="B301" s="97">
        <v>1400</v>
      </c>
      <c r="C301" s="95">
        <v>2800</v>
      </c>
      <c r="D301" s="95">
        <v>4200</v>
      </c>
      <c r="E301" s="95">
        <v>5600</v>
      </c>
      <c r="F301" s="98">
        <v>7000</v>
      </c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</row>
    <row r="302" spans="1:36" ht="20.25" customHeight="1">
      <c r="A302" s="58" t="s">
        <v>159</v>
      </c>
      <c r="B302" s="97">
        <v>1416</v>
      </c>
      <c r="C302" s="95">
        <v>2832</v>
      </c>
      <c r="D302" s="95">
        <v>4248</v>
      </c>
      <c r="E302" s="95">
        <v>5664</v>
      </c>
      <c r="F302" s="98">
        <v>7080</v>
      </c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</row>
    <row r="303" spans="1:36" ht="20.25" customHeight="1">
      <c r="A303" s="60" t="s">
        <v>160</v>
      </c>
      <c r="B303" s="97">
        <v>1433</v>
      </c>
      <c r="C303" s="95">
        <v>2866</v>
      </c>
      <c r="D303" s="95">
        <v>4299</v>
      </c>
      <c r="E303" s="95">
        <v>5732</v>
      </c>
      <c r="F303" s="98">
        <v>7165</v>
      </c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</row>
    <row r="304" spans="1:36" ht="20.25" customHeight="1">
      <c r="A304" s="58" t="s">
        <v>161</v>
      </c>
      <c r="B304" s="97">
        <v>1450</v>
      </c>
      <c r="C304" s="95">
        <v>2900</v>
      </c>
      <c r="D304" s="95">
        <v>4350</v>
      </c>
      <c r="E304" s="95">
        <v>5800</v>
      </c>
      <c r="F304" s="98">
        <v>7250</v>
      </c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</row>
    <row r="305" spans="1:36" ht="20.25" customHeight="1">
      <c r="A305" s="60" t="s">
        <v>162</v>
      </c>
      <c r="B305" s="97">
        <v>1466</v>
      </c>
      <c r="C305" s="95">
        <v>2932</v>
      </c>
      <c r="D305" s="95">
        <v>4398</v>
      </c>
      <c r="E305" s="95">
        <v>5864</v>
      </c>
      <c r="F305" s="98">
        <v>7330</v>
      </c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</row>
    <row r="306" spans="1:36" ht="20.25" customHeight="1">
      <c r="A306" s="58" t="s">
        <v>163</v>
      </c>
      <c r="B306" s="97">
        <v>1483</v>
      </c>
      <c r="C306" s="95">
        <v>2966</v>
      </c>
      <c r="D306" s="95">
        <v>4449</v>
      </c>
      <c r="E306" s="95">
        <v>5932</v>
      </c>
      <c r="F306" s="98">
        <v>7415</v>
      </c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</row>
    <row r="307" spans="1:36" ht="20.25" customHeight="1">
      <c r="A307" s="60" t="s">
        <v>164</v>
      </c>
      <c r="B307" s="97">
        <v>1500</v>
      </c>
      <c r="C307" s="95">
        <v>3000</v>
      </c>
      <c r="D307" s="95">
        <v>4500</v>
      </c>
      <c r="E307" s="95">
        <v>6000</v>
      </c>
      <c r="F307" s="98">
        <v>7500</v>
      </c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</row>
    <row r="308" spans="1:36" ht="20.25" customHeight="1">
      <c r="A308" s="58" t="s">
        <v>165</v>
      </c>
      <c r="B308" s="97">
        <v>1516</v>
      </c>
      <c r="C308" s="95">
        <v>3032</v>
      </c>
      <c r="D308" s="95">
        <v>4548</v>
      </c>
      <c r="E308" s="95">
        <v>6064</v>
      </c>
      <c r="F308" s="98">
        <v>7580</v>
      </c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</row>
    <row r="309" spans="1:36" ht="20.25" customHeight="1">
      <c r="A309" s="60" t="s">
        <v>166</v>
      </c>
      <c r="B309" s="97">
        <v>1533</v>
      </c>
      <c r="C309" s="95">
        <v>3066</v>
      </c>
      <c r="D309" s="95">
        <v>4599</v>
      </c>
      <c r="E309" s="95">
        <v>6132</v>
      </c>
      <c r="F309" s="98">
        <v>7665</v>
      </c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</row>
    <row r="310" spans="1:36" ht="20.25" customHeight="1">
      <c r="A310" s="58" t="s">
        <v>167</v>
      </c>
      <c r="B310" s="97">
        <v>1550</v>
      </c>
      <c r="C310" s="95">
        <v>3100</v>
      </c>
      <c r="D310" s="95">
        <v>4650</v>
      </c>
      <c r="E310" s="95">
        <v>6200</v>
      </c>
      <c r="F310" s="98">
        <v>7750</v>
      </c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</row>
    <row r="311" spans="1:36" ht="20.25" customHeight="1">
      <c r="A311" s="60" t="s">
        <v>168</v>
      </c>
      <c r="B311" s="97">
        <v>1566</v>
      </c>
      <c r="C311" s="95">
        <v>3132</v>
      </c>
      <c r="D311" s="95">
        <v>4698</v>
      </c>
      <c r="E311" s="95">
        <v>6264</v>
      </c>
      <c r="F311" s="98">
        <v>7830</v>
      </c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</row>
    <row r="312" spans="1:36" ht="20.25" customHeight="1">
      <c r="A312" s="58" t="s">
        <v>169</v>
      </c>
      <c r="B312" s="97">
        <v>1583</v>
      </c>
      <c r="C312" s="95">
        <v>3166</v>
      </c>
      <c r="D312" s="95">
        <v>4749</v>
      </c>
      <c r="E312" s="95">
        <v>6332</v>
      </c>
      <c r="F312" s="98">
        <v>7915</v>
      </c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</row>
    <row r="313" spans="1:36" ht="20.25" customHeight="1">
      <c r="A313" s="60" t="s">
        <v>170</v>
      </c>
      <c r="B313" s="97">
        <v>1600</v>
      </c>
      <c r="C313" s="95">
        <v>3200</v>
      </c>
      <c r="D313" s="95">
        <v>4800</v>
      </c>
      <c r="E313" s="95">
        <v>6400</v>
      </c>
      <c r="F313" s="98">
        <v>8000</v>
      </c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</row>
    <row r="314" spans="1:36" ht="20.25" customHeight="1">
      <c r="A314" s="58" t="s">
        <v>171</v>
      </c>
      <c r="B314" s="97">
        <v>1616</v>
      </c>
      <c r="C314" s="95">
        <v>3232</v>
      </c>
      <c r="D314" s="95">
        <v>4848</v>
      </c>
      <c r="E314" s="95">
        <v>6464</v>
      </c>
      <c r="F314" s="98">
        <v>8080</v>
      </c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</row>
    <row r="315" spans="1:36" ht="20.25" customHeight="1">
      <c r="A315" s="60" t="s">
        <v>172</v>
      </c>
      <c r="B315" s="97">
        <v>1633</v>
      </c>
      <c r="C315" s="95">
        <v>3266</v>
      </c>
      <c r="D315" s="95">
        <v>4899</v>
      </c>
      <c r="E315" s="95">
        <v>6532</v>
      </c>
      <c r="F315" s="98">
        <v>8165</v>
      </c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</row>
    <row r="316" spans="1:36" ht="20.25" customHeight="1">
      <c r="A316" s="58" t="s">
        <v>173</v>
      </c>
      <c r="B316" s="97">
        <v>1650</v>
      </c>
      <c r="C316" s="95">
        <v>3300</v>
      </c>
      <c r="D316" s="95">
        <v>4950</v>
      </c>
      <c r="E316" s="95">
        <v>6600</v>
      </c>
      <c r="F316" s="98">
        <v>8250</v>
      </c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</row>
    <row r="317" spans="1:36" ht="20.25" customHeight="1">
      <c r="A317" s="60" t="s">
        <v>174</v>
      </c>
      <c r="B317" s="97">
        <v>1666</v>
      </c>
      <c r="C317" s="95">
        <v>3332</v>
      </c>
      <c r="D317" s="95">
        <v>4998</v>
      </c>
      <c r="E317" s="95">
        <v>6664</v>
      </c>
      <c r="F317" s="98">
        <v>8330</v>
      </c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</row>
    <row r="318" spans="1:36" ht="20.25" customHeight="1">
      <c r="A318" s="58" t="s">
        <v>175</v>
      </c>
      <c r="B318" s="97">
        <v>1683</v>
      </c>
      <c r="C318" s="95">
        <v>3366</v>
      </c>
      <c r="D318" s="95">
        <v>5049</v>
      </c>
      <c r="E318" s="95">
        <v>6732</v>
      </c>
      <c r="F318" s="98">
        <v>8415</v>
      </c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</row>
    <row r="319" spans="1:36" ht="20.25" customHeight="1">
      <c r="A319" s="60" t="s">
        <v>176</v>
      </c>
      <c r="B319" s="97">
        <v>1700</v>
      </c>
      <c r="C319" s="95">
        <v>3400</v>
      </c>
      <c r="D319" s="95">
        <v>5100</v>
      </c>
      <c r="E319" s="95">
        <v>6800</v>
      </c>
      <c r="F319" s="98">
        <v>8500</v>
      </c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</row>
    <row r="320" spans="1:36" ht="20.25" customHeight="1">
      <c r="A320" s="58" t="s">
        <v>177</v>
      </c>
      <c r="B320" s="97">
        <v>1716</v>
      </c>
      <c r="C320" s="95">
        <v>3432</v>
      </c>
      <c r="D320" s="95">
        <v>5148</v>
      </c>
      <c r="E320" s="95">
        <v>6864</v>
      </c>
      <c r="F320" s="98">
        <v>8580</v>
      </c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</row>
    <row r="321" spans="1:36" ht="20.25" customHeight="1">
      <c r="A321" s="60" t="s">
        <v>178</v>
      </c>
      <c r="B321" s="97">
        <v>1733</v>
      </c>
      <c r="C321" s="95">
        <v>3466</v>
      </c>
      <c r="D321" s="95">
        <v>5199</v>
      </c>
      <c r="E321" s="95">
        <v>6932</v>
      </c>
      <c r="F321" s="98">
        <v>8665</v>
      </c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</row>
    <row r="322" spans="1:36" ht="20.25" customHeight="1">
      <c r="A322" s="58" t="s">
        <v>179</v>
      </c>
      <c r="B322" s="97">
        <v>1750</v>
      </c>
      <c r="C322" s="95">
        <v>3500</v>
      </c>
      <c r="D322" s="95">
        <v>5250</v>
      </c>
      <c r="E322" s="95">
        <v>7000</v>
      </c>
      <c r="F322" s="98">
        <v>8750</v>
      </c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</row>
    <row r="323" spans="1:36" ht="20.25" customHeight="1">
      <c r="A323" s="60" t="s">
        <v>180</v>
      </c>
      <c r="B323" s="97">
        <v>1766</v>
      </c>
      <c r="C323" s="95">
        <v>3532</v>
      </c>
      <c r="D323" s="95">
        <v>5298</v>
      </c>
      <c r="E323" s="95">
        <v>7064</v>
      </c>
      <c r="F323" s="98">
        <v>8830</v>
      </c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</row>
    <row r="324" spans="1:36" ht="20.25" customHeight="1">
      <c r="A324" s="58" t="s">
        <v>181</v>
      </c>
      <c r="B324" s="97">
        <v>1783</v>
      </c>
      <c r="C324" s="95">
        <v>3566</v>
      </c>
      <c r="D324" s="95">
        <v>5349</v>
      </c>
      <c r="E324" s="95">
        <v>7132</v>
      </c>
      <c r="F324" s="98">
        <v>8915</v>
      </c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</row>
    <row r="325" spans="1:36" ht="20.25" customHeight="1">
      <c r="A325" s="60" t="s">
        <v>182</v>
      </c>
      <c r="B325" s="97">
        <v>1800</v>
      </c>
      <c r="C325" s="95">
        <v>3600</v>
      </c>
      <c r="D325" s="95">
        <v>5400</v>
      </c>
      <c r="E325" s="95">
        <v>7200</v>
      </c>
      <c r="F325" s="98">
        <v>9000</v>
      </c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</row>
    <row r="326" spans="1:36" ht="20.25" customHeight="1">
      <c r="A326" s="58" t="s">
        <v>183</v>
      </c>
      <c r="B326" s="97">
        <v>1816</v>
      </c>
      <c r="C326" s="95">
        <v>3632</v>
      </c>
      <c r="D326" s="95">
        <v>5448</v>
      </c>
      <c r="E326" s="95">
        <v>7264</v>
      </c>
      <c r="F326" s="98">
        <v>9080</v>
      </c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</row>
    <row r="327" spans="1:36" ht="20.25" customHeight="1">
      <c r="A327" s="60" t="s">
        <v>184</v>
      </c>
      <c r="B327" s="97">
        <v>1833</v>
      </c>
      <c r="C327" s="95">
        <v>3666</v>
      </c>
      <c r="D327" s="95">
        <v>5499</v>
      </c>
      <c r="E327" s="95">
        <v>7332</v>
      </c>
      <c r="F327" s="98">
        <v>9165</v>
      </c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</row>
    <row r="328" spans="1:36" ht="20.25" customHeight="1">
      <c r="A328" s="58" t="s">
        <v>185</v>
      </c>
      <c r="B328" s="97">
        <v>1850</v>
      </c>
      <c r="C328" s="95">
        <v>3700</v>
      </c>
      <c r="D328" s="95">
        <v>5550</v>
      </c>
      <c r="E328" s="95">
        <v>7400</v>
      </c>
      <c r="F328" s="98">
        <v>9250</v>
      </c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</row>
    <row r="329" spans="1:36" ht="20.25" customHeight="1">
      <c r="A329" s="60" t="s">
        <v>186</v>
      </c>
      <c r="B329" s="97">
        <v>1866</v>
      </c>
      <c r="C329" s="95">
        <v>3732</v>
      </c>
      <c r="D329" s="95">
        <v>5598</v>
      </c>
      <c r="E329" s="95">
        <v>7464</v>
      </c>
      <c r="F329" s="98">
        <v>9330</v>
      </c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</row>
    <row r="330" spans="1:36" ht="20.25" customHeight="1">
      <c r="A330" s="58" t="s">
        <v>187</v>
      </c>
      <c r="B330" s="97">
        <v>1883</v>
      </c>
      <c r="C330" s="95">
        <v>3766</v>
      </c>
      <c r="D330" s="95">
        <v>5649</v>
      </c>
      <c r="E330" s="95">
        <v>7532</v>
      </c>
      <c r="F330" s="98">
        <v>9415</v>
      </c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</row>
    <row r="331" spans="1:36" ht="20.25" customHeight="1">
      <c r="A331" s="60" t="s">
        <v>188</v>
      </c>
      <c r="B331" s="97">
        <v>1900</v>
      </c>
      <c r="C331" s="95">
        <v>3800</v>
      </c>
      <c r="D331" s="95">
        <v>5700</v>
      </c>
      <c r="E331" s="95">
        <v>7600</v>
      </c>
      <c r="F331" s="98">
        <v>9500</v>
      </c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</row>
    <row r="332" spans="1:36" ht="20.25" customHeight="1">
      <c r="A332" s="58" t="s">
        <v>189</v>
      </c>
      <c r="B332" s="97">
        <v>1916</v>
      </c>
      <c r="C332" s="95">
        <v>3832</v>
      </c>
      <c r="D332" s="95">
        <v>5748</v>
      </c>
      <c r="E332" s="95">
        <v>7664</v>
      </c>
      <c r="F332" s="98">
        <v>9580</v>
      </c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</row>
    <row r="333" spans="1:36" ht="20.25" customHeight="1">
      <c r="A333" s="60" t="s">
        <v>190</v>
      </c>
      <c r="B333" s="97">
        <v>1933</v>
      </c>
      <c r="C333" s="95">
        <v>3866</v>
      </c>
      <c r="D333" s="95">
        <v>5799</v>
      </c>
      <c r="E333" s="95">
        <v>7732</v>
      </c>
      <c r="F333" s="98">
        <v>9665</v>
      </c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</row>
    <row r="334" spans="1:36" ht="20.25" customHeight="1">
      <c r="A334" s="58" t="s">
        <v>191</v>
      </c>
      <c r="B334" s="97">
        <v>1950</v>
      </c>
      <c r="C334" s="95">
        <v>3900</v>
      </c>
      <c r="D334" s="95">
        <v>5850</v>
      </c>
      <c r="E334" s="95">
        <v>7800</v>
      </c>
      <c r="F334" s="98">
        <v>9750</v>
      </c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</row>
    <row r="335" spans="1:36" ht="20.25" customHeight="1">
      <c r="A335" s="60" t="s">
        <v>192</v>
      </c>
      <c r="B335" s="97">
        <v>1966</v>
      </c>
      <c r="C335" s="95">
        <v>3932</v>
      </c>
      <c r="D335" s="95">
        <v>5898</v>
      </c>
      <c r="E335" s="95">
        <v>7864</v>
      </c>
      <c r="F335" s="98">
        <v>9830</v>
      </c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</row>
    <row r="336" spans="1:36" ht="20.25" customHeight="1">
      <c r="A336" s="58" t="s">
        <v>193</v>
      </c>
      <c r="B336" s="97">
        <v>1983</v>
      </c>
      <c r="C336" s="95">
        <v>3966</v>
      </c>
      <c r="D336" s="95">
        <v>5949</v>
      </c>
      <c r="E336" s="95">
        <v>7932</v>
      </c>
      <c r="F336" s="98">
        <v>9915</v>
      </c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</row>
    <row r="337" spans="1:36" ht="20.25" customHeight="1">
      <c r="A337" s="60" t="s">
        <v>194</v>
      </c>
      <c r="B337" s="97">
        <v>2000</v>
      </c>
      <c r="C337" s="95">
        <v>4000</v>
      </c>
      <c r="D337" s="95">
        <v>6000</v>
      </c>
      <c r="E337" s="95">
        <v>8000</v>
      </c>
      <c r="F337" s="98">
        <v>10000</v>
      </c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</row>
    <row r="338" spans="1:36" ht="20.25" customHeight="1">
      <c r="A338" s="58" t="s">
        <v>195</v>
      </c>
      <c r="B338" s="97">
        <v>2016</v>
      </c>
      <c r="C338" s="95">
        <v>4032</v>
      </c>
      <c r="D338" s="95">
        <v>6048</v>
      </c>
      <c r="E338" s="95">
        <v>8064</v>
      </c>
      <c r="F338" s="98">
        <v>10080</v>
      </c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</row>
    <row r="339" spans="1:36" ht="20.25" customHeight="1">
      <c r="A339" s="60" t="s">
        <v>196</v>
      </c>
      <c r="B339" s="97">
        <v>2033</v>
      </c>
      <c r="C339" s="95">
        <v>4066</v>
      </c>
      <c r="D339" s="95">
        <v>6099</v>
      </c>
      <c r="E339" s="95">
        <v>8132</v>
      </c>
      <c r="F339" s="98">
        <v>10165</v>
      </c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</row>
    <row r="340" spans="1:36" ht="20.25" customHeight="1">
      <c r="A340" s="58" t="s">
        <v>197</v>
      </c>
      <c r="B340" s="97">
        <v>2050</v>
      </c>
      <c r="C340" s="95">
        <v>4100</v>
      </c>
      <c r="D340" s="95">
        <v>6150</v>
      </c>
      <c r="E340" s="95">
        <v>8200</v>
      </c>
      <c r="F340" s="98">
        <v>10250</v>
      </c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</row>
    <row r="341" spans="1:36" ht="20.25" customHeight="1">
      <c r="A341" s="60" t="s">
        <v>198</v>
      </c>
      <c r="B341" s="97">
        <v>2066</v>
      </c>
      <c r="C341" s="95">
        <v>4132</v>
      </c>
      <c r="D341" s="95">
        <v>6198</v>
      </c>
      <c r="E341" s="95">
        <v>8264</v>
      </c>
      <c r="F341" s="98">
        <v>10330</v>
      </c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</row>
    <row r="342" spans="1:36" ht="20.25" customHeight="1">
      <c r="A342" s="58" t="s">
        <v>199</v>
      </c>
      <c r="B342" s="97">
        <v>2083</v>
      </c>
      <c r="C342" s="95">
        <v>4166</v>
      </c>
      <c r="D342" s="95">
        <v>6249</v>
      </c>
      <c r="E342" s="95">
        <v>8332</v>
      </c>
      <c r="F342" s="98">
        <v>10415</v>
      </c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</row>
    <row r="343" spans="1:36" ht="20.25" customHeight="1">
      <c r="A343" s="60" t="s">
        <v>200</v>
      </c>
      <c r="B343" s="97">
        <v>2100</v>
      </c>
      <c r="C343" s="95">
        <v>4200</v>
      </c>
      <c r="D343" s="95">
        <v>6300</v>
      </c>
      <c r="E343" s="95">
        <v>8400</v>
      </c>
      <c r="F343" s="98">
        <v>10500</v>
      </c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</row>
    <row r="344" spans="1:36" ht="20.25" customHeight="1">
      <c r="A344" s="58" t="s">
        <v>201</v>
      </c>
      <c r="B344" s="97">
        <v>2116</v>
      </c>
      <c r="C344" s="95">
        <v>4232</v>
      </c>
      <c r="D344" s="95">
        <v>6348</v>
      </c>
      <c r="E344" s="95">
        <v>8464</v>
      </c>
      <c r="F344" s="98">
        <v>10580</v>
      </c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</row>
    <row r="345" spans="1:36" ht="20.25" customHeight="1">
      <c r="A345" s="60" t="s">
        <v>202</v>
      </c>
      <c r="B345" s="97">
        <v>2133</v>
      </c>
      <c r="C345" s="95">
        <v>4266</v>
      </c>
      <c r="D345" s="95">
        <v>6399</v>
      </c>
      <c r="E345" s="95">
        <v>8532</v>
      </c>
      <c r="F345" s="98">
        <v>10665</v>
      </c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</row>
    <row r="346" spans="1:36" ht="20.25" customHeight="1">
      <c r="A346" s="58" t="s">
        <v>203</v>
      </c>
      <c r="B346" s="97">
        <v>2150</v>
      </c>
      <c r="C346" s="95">
        <v>4300</v>
      </c>
      <c r="D346" s="95">
        <v>6450</v>
      </c>
      <c r="E346" s="95">
        <v>8600</v>
      </c>
      <c r="F346" s="98">
        <v>10750</v>
      </c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</row>
    <row r="347" spans="1:36" ht="20.25" customHeight="1">
      <c r="A347" s="60" t="s">
        <v>204</v>
      </c>
      <c r="B347" s="97">
        <v>2166</v>
      </c>
      <c r="C347" s="95">
        <v>4332</v>
      </c>
      <c r="D347" s="95">
        <v>6498</v>
      </c>
      <c r="E347" s="95">
        <v>8664</v>
      </c>
      <c r="F347" s="98">
        <v>10830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</row>
    <row r="348" spans="1:36" ht="20.25" customHeight="1">
      <c r="A348" s="58" t="s">
        <v>205</v>
      </c>
      <c r="B348" s="97">
        <v>2183</v>
      </c>
      <c r="C348" s="95">
        <v>4366</v>
      </c>
      <c r="D348" s="95">
        <v>6549</v>
      </c>
      <c r="E348" s="95">
        <v>8732</v>
      </c>
      <c r="F348" s="98">
        <v>10915</v>
      </c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</row>
    <row r="349" spans="1:36" ht="20.25" customHeight="1">
      <c r="A349" s="60" t="s">
        <v>206</v>
      </c>
      <c r="B349" s="97">
        <v>2200</v>
      </c>
      <c r="C349" s="95">
        <v>4400</v>
      </c>
      <c r="D349" s="95">
        <v>6600</v>
      </c>
      <c r="E349" s="95">
        <v>8800</v>
      </c>
      <c r="F349" s="98">
        <v>11000</v>
      </c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</row>
    <row r="350" spans="1:36" ht="20.25" customHeight="1">
      <c r="A350" s="58" t="s">
        <v>207</v>
      </c>
      <c r="B350" s="97">
        <v>2216</v>
      </c>
      <c r="C350" s="95">
        <v>4432</v>
      </c>
      <c r="D350" s="95">
        <v>6648</v>
      </c>
      <c r="E350" s="95">
        <v>8864</v>
      </c>
      <c r="F350" s="98">
        <v>11080</v>
      </c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</row>
    <row r="351" spans="1:36" ht="20.25" customHeight="1">
      <c r="A351" s="60" t="s">
        <v>208</v>
      </c>
      <c r="B351" s="97">
        <v>2233</v>
      </c>
      <c r="C351" s="95">
        <v>4466</v>
      </c>
      <c r="D351" s="95">
        <v>6699</v>
      </c>
      <c r="E351" s="95">
        <v>8932</v>
      </c>
      <c r="F351" s="98">
        <v>11165</v>
      </c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</row>
    <row r="352" spans="1:36" ht="20.25" customHeight="1">
      <c r="A352" s="58" t="s">
        <v>209</v>
      </c>
      <c r="B352" s="97">
        <v>2250</v>
      </c>
      <c r="C352" s="95">
        <v>4500</v>
      </c>
      <c r="D352" s="95">
        <v>6750</v>
      </c>
      <c r="E352" s="95">
        <v>9000</v>
      </c>
      <c r="F352" s="98">
        <v>11250</v>
      </c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</row>
    <row r="353" spans="1:36" ht="20.25" customHeight="1">
      <c r="A353" s="60" t="s">
        <v>210</v>
      </c>
      <c r="B353" s="97">
        <v>2266</v>
      </c>
      <c r="C353" s="95">
        <v>4532</v>
      </c>
      <c r="D353" s="95">
        <v>6798</v>
      </c>
      <c r="E353" s="95">
        <v>9064</v>
      </c>
      <c r="F353" s="98">
        <v>11330</v>
      </c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</row>
    <row r="354" spans="1:36" ht="20.25" customHeight="1">
      <c r="A354" s="58" t="s">
        <v>211</v>
      </c>
      <c r="B354" s="97">
        <v>2283</v>
      </c>
      <c r="C354" s="95">
        <v>4566</v>
      </c>
      <c r="D354" s="95">
        <v>6849</v>
      </c>
      <c r="E354" s="95">
        <v>9132</v>
      </c>
      <c r="F354" s="98">
        <v>11415</v>
      </c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</row>
    <row r="355" spans="1:36" ht="20.25" customHeight="1">
      <c r="A355" s="60" t="s">
        <v>212</v>
      </c>
      <c r="B355" s="97">
        <v>2300</v>
      </c>
      <c r="C355" s="95">
        <v>4600</v>
      </c>
      <c r="D355" s="95">
        <v>6900</v>
      </c>
      <c r="E355" s="95">
        <v>9200</v>
      </c>
      <c r="F355" s="98">
        <v>11500</v>
      </c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</row>
    <row r="356" spans="1:36" ht="20.25" customHeight="1">
      <c r="A356" s="58" t="s">
        <v>213</v>
      </c>
      <c r="B356" s="97">
        <v>2316</v>
      </c>
      <c r="C356" s="95">
        <v>4632</v>
      </c>
      <c r="D356" s="95">
        <v>6948</v>
      </c>
      <c r="E356" s="95">
        <v>9264</v>
      </c>
      <c r="F356" s="98">
        <v>11580</v>
      </c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</row>
    <row r="357" spans="1:36" ht="20.25" customHeight="1">
      <c r="A357" s="60" t="s">
        <v>214</v>
      </c>
      <c r="B357" s="97">
        <v>2333</v>
      </c>
      <c r="C357" s="95">
        <v>4666</v>
      </c>
      <c r="D357" s="95">
        <v>6999</v>
      </c>
      <c r="E357" s="95">
        <v>9332</v>
      </c>
      <c r="F357" s="98">
        <v>11665</v>
      </c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</row>
    <row r="358" spans="1:36" ht="20.25" customHeight="1">
      <c r="A358" s="58" t="s">
        <v>215</v>
      </c>
      <c r="B358" s="97">
        <v>2350</v>
      </c>
      <c r="C358" s="95">
        <v>4700</v>
      </c>
      <c r="D358" s="95">
        <v>7050</v>
      </c>
      <c r="E358" s="95">
        <v>9400</v>
      </c>
      <c r="F358" s="98">
        <v>11750</v>
      </c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</row>
    <row r="359" spans="1:36" ht="20.25" customHeight="1">
      <c r="A359" s="60" t="s">
        <v>216</v>
      </c>
      <c r="B359" s="97">
        <v>2366</v>
      </c>
      <c r="C359" s="95">
        <v>4732</v>
      </c>
      <c r="D359" s="95">
        <v>7098</v>
      </c>
      <c r="E359" s="95">
        <v>9464</v>
      </c>
      <c r="F359" s="98">
        <v>11830</v>
      </c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</row>
    <row r="360" spans="1:36" ht="20.25" customHeight="1">
      <c r="A360" s="58" t="s">
        <v>217</v>
      </c>
      <c r="B360" s="97">
        <v>2383</v>
      </c>
      <c r="C360" s="95">
        <v>4766</v>
      </c>
      <c r="D360" s="95">
        <v>7149</v>
      </c>
      <c r="E360" s="95">
        <v>9532</v>
      </c>
      <c r="F360" s="98">
        <v>11915</v>
      </c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</row>
    <row r="361" spans="1:36" ht="20.25" customHeight="1">
      <c r="A361" s="60" t="s">
        <v>218</v>
      </c>
      <c r="B361" s="97">
        <v>2400</v>
      </c>
      <c r="C361" s="95">
        <v>4800</v>
      </c>
      <c r="D361" s="95">
        <v>7200</v>
      </c>
      <c r="E361" s="95">
        <v>9600</v>
      </c>
      <c r="F361" s="98">
        <v>12000</v>
      </c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</row>
    <row r="362" spans="1:36" ht="20.25" customHeight="1">
      <c r="A362" s="58" t="s">
        <v>219</v>
      </c>
      <c r="B362" s="97">
        <v>2416</v>
      </c>
      <c r="C362" s="95">
        <v>4832</v>
      </c>
      <c r="D362" s="95">
        <v>7248</v>
      </c>
      <c r="E362" s="95">
        <v>9664</v>
      </c>
      <c r="F362" s="98">
        <v>12080</v>
      </c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</row>
    <row r="363" spans="1:36" ht="20.25" customHeight="1">
      <c r="A363" s="60" t="s">
        <v>220</v>
      </c>
      <c r="B363" s="97">
        <v>2433</v>
      </c>
      <c r="C363" s="95">
        <v>4866</v>
      </c>
      <c r="D363" s="95">
        <v>7299</v>
      </c>
      <c r="E363" s="95">
        <v>9732</v>
      </c>
      <c r="F363" s="98">
        <v>12165</v>
      </c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</row>
    <row r="364" spans="1:36" ht="20.25" customHeight="1">
      <c r="A364" s="58" t="s">
        <v>221</v>
      </c>
      <c r="B364" s="97">
        <v>2450</v>
      </c>
      <c r="C364" s="95">
        <v>4900</v>
      </c>
      <c r="D364" s="95">
        <v>7350</v>
      </c>
      <c r="E364" s="95">
        <v>9800</v>
      </c>
      <c r="F364" s="98">
        <v>12250</v>
      </c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</row>
    <row r="365" spans="1:36" ht="20.25" customHeight="1">
      <c r="A365" s="60" t="s">
        <v>222</v>
      </c>
      <c r="B365" s="97">
        <v>2466</v>
      </c>
      <c r="C365" s="95">
        <v>4932</v>
      </c>
      <c r="D365" s="95">
        <v>7398</v>
      </c>
      <c r="E365" s="95">
        <v>9864</v>
      </c>
      <c r="F365" s="98">
        <v>12330</v>
      </c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</row>
    <row r="366" spans="1:36" ht="20.25" customHeight="1">
      <c r="A366" s="58" t="s">
        <v>223</v>
      </c>
      <c r="B366" s="97">
        <v>2483</v>
      </c>
      <c r="C366" s="95">
        <v>4966</v>
      </c>
      <c r="D366" s="95">
        <v>7449</v>
      </c>
      <c r="E366" s="95">
        <v>9932</v>
      </c>
      <c r="F366" s="98">
        <v>12415</v>
      </c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</row>
    <row r="367" spans="1:36" ht="20.25" customHeight="1">
      <c r="A367" s="60" t="s">
        <v>224</v>
      </c>
      <c r="B367" s="97">
        <v>2500</v>
      </c>
      <c r="C367" s="95">
        <v>5000</v>
      </c>
      <c r="D367" s="95">
        <v>7500</v>
      </c>
      <c r="E367" s="95">
        <v>10000</v>
      </c>
      <c r="F367" s="98">
        <v>12500</v>
      </c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</row>
    <row r="368" spans="1:36" ht="20.25" customHeight="1">
      <c r="A368" s="58" t="s">
        <v>225</v>
      </c>
      <c r="B368" s="97">
        <v>2516</v>
      </c>
      <c r="C368" s="95">
        <v>5032</v>
      </c>
      <c r="D368" s="95">
        <v>7548</v>
      </c>
      <c r="E368" s="95">
        <v>10064</v>
      </c>
      <c r="F368" s="98">
        <v>12580</v>
      </c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</row>
    <row r="369" spans="1:36" ht="20.25" customHeight="1">
      <c r="A369" s="60" t="s">
        <v>226</v>
      </c>
      <c r="B369" s="97">
        <v>2533</v>
      </c>
      <c r="C369" s="95">
        <v>5066</v>
      </c>
      <c r="D369" s="95">
        <v>7599</v>
      </c>
      <c r="E369" s="95">
        <v>10132</v>
      </c>
      <c r="F369" s="98">
        <v>12665</v>
      </c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</row>
    <row r="370" spans="1:36" ht="20.25" customHeight="1">
      <c r="A370" s="58" t="s">
        <v>227</v>
      </c>
      <c r="B370" s="97">
        <v>2550</v>
      </c>
      <c r="C370" s="95">
        <v>5100</v>
      </c>
      <c r="D370" s="95">
        <v>7650</v>
      </c>
      <c r="E370" s="95">
        <v>10200</v>
      </c>
      <c r="F370" s="98">
        <v>12750</v>
      </c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</row>
    <row r="371" spans="1:36" ht="20.25" customHeight="1">
      <c r="A371" s="60" t="s">
        <v>228</v>
      </c>
      <c r="B371" s="97">
        <v>2566</v>
      </c>
      <c r="C371" s="95">
        <v>5132</v>
      </c>
      <c r="D371" s="95">
        <v>7698</v>
      </c>
      <c r="E371" s="95">
        <v>10264</v>
      </c>
      <c r="F371" s="98">
        <v>12830</v>
      </c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</row>
    <row r="372" spans="1:36" ht="20.25" customHeight="1">
      <c r="A372" s="58" t="s">
        <v>229</v>
      </c>
      <c r="B372" s="97">
        <v>2583</v>
      </c>
      <c r="C372" s="95">
        <v>5166</v>
      </c>
      <c r="D372" s="95">
        <v>7749</v>
      </c>
      <c r="E372" s="95">
        <v>10332</v>
      </c>
      <c r="F372" s="98">
        <v>12915</v>
      </c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</row>
    <row r="373" spans="1:36" ht="20.25" customHeight="1">
      <c r="A373" s="60" t="s">
        <v>230</v>
      </c>
      <c r="B373" s="97">
        <v>2600</v>
      </c>
      <c r="C373" s="95">
        <v>5200</v>
      </c>
      <c r="D373" s="95">
        <v>7800</v>
      </c>
      <c r="E373" s="95">
        <v>10400</v>
      </c>
      <c r="F373" s="98">
        <v>13000</v>
      </c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</row>
    <row r="374" spans="1:36" ht="20.25" customHeight="1">
      <c r="A374" s="58" t="s">
        <v>231</v>
      </c>
      <c r="B374" s="97">
        <v>2616</v>
      </c>
      <c r="C374" s="95">
        <v>5232</v>
      </c>
      <c r="D374" s="95">
        <v>7848</v>
      </c>
      <c r="E374" s="95">
        <v>10464</v>
      </c>
      <c r="F374" s="98">
        <v>13080</v>
      </c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</row>
    <row r="375" spans="1:36" ht="20.25" customHeight="1">
      <c r="A375" s="60" t="s">
        <v>232</v>
      </c>
      <c r="B375" s="97">
        <v>2633</v>
      </c>
      <c r="C375" s="95">
        <v>5266</v>
      </c>
      <c r="D375" s="95">
        <v>7899</v>
      </c>
      <c r="E375" s="95">
        <v>10532</v>
      </c>
      <c r="F375" s="98">
        <v>13165</v>
      </c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</row>
    <row r="376" spans="1:36" ht="20.25" customHeight="1">
      <c r="A376" s="58" t="s">
        <v>233</v>
      </c>
      <c r="B376" s="97">
        <v>2650</v>
      </c>
      <c r="C376" s="95">
        <v>5300</v>
      </c>
      <c r="D376" s="95">
        <v>7950</v>
      </c>
      <c r="E376" s="95">
        <v>10600</v>
      </c>
      <c r="F376" s="98">
        <v>13250</v>
      </c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</row>
    <row r="377" spans="1:36" ht="20.25" customHeight="1">
      <c r="A377" s="60" t="s">
        <v>234</v>
      </c>
      <c r="B377" s="97">
        <v>2666</v>
      </c>
      <c r="C377" s="95">
        <v>5332</v>
      </c>
      <c r="D377" s="95">
        <v>7998</v>
      </c>
      <c r="E377" s="95">
        <v>10664</v>
      </c>
      <c r="F377" s="98">
        <v>13330</v>
      </c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</row>
    <row r="378" spans="1:36" ht="20.25" customHeight="1">
      <c r="A378" s="58" t="s">
        <v>235</v>
      </c>
      <c r="B378" s="97">
        <v>2683</v>
      </c>
      <c r="C378" s="95">
        <v>5366</v>
      </c>
      <c r="D378" s="95">
        <v>8049</v>
      </c>
      <c r="E378" s="95">
        <v>10732</v>
      </c>
      <c r="F378" s="98">
        <v>13415</v>
      </c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</row>
    <row r="379" spans="1:36" ht="20.25" customHeight="1">
      <c r="A379" s="60" t="s">
        <v>236</v>
      </c>
      <c r="B379" s="97">
        <v>2700</v>
      </c>
      <c r="C379" s="95">
        <v>5400</v>
      </c>
      <c r="D379" s="95">
        <v>8100</v>
      </c>
      <c r="E379" s="95">
        <v>10800</v>
      </c>
      <c r="F379" s="98">
        <v>13500</v>
      </c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</row>
    <row r="380" spans="1:36" ht="20.25" customHeight="1">
      <c r="A380" s="58" t="s">
        <v>237</v>
      </c>
      <c r="B380" s="97">
        <v>2716</v>
      </c>
      <c r="C380" s="95">
        <v>5432</v>
      </c>
      <c r="D380" s="95">
        <v>8148</v>
      </c>
      <c r="E380" s="95">
        <v>10864</v>
      </c>
      <c r="F380" s="98">
        <v>13580</v>
      </c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</row>
    <row r="381" spans="1:36" ht="20.25" customHeight="1">
      <c r="A381" s="60" t="s">
        <v>238</v>
      </c>
      <c r="B381" s="97">
        <v>2733</v>
      </c>
      <c r="C381" s="95">
        <v>5466</v>
      </c>
      <c r="D381" s="95">
        <v>8199</v>
      </c>
      <c r="E381" s="95">
        <v>10932</v>
      </c>
      <c r="F381" s="98">
        <v>13665</v>
      </c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</row>
    <row r="382" spans="1:36" ht="20.25" customHeight="1">
      <c r="A382" s="58" t="s">
        <v>239</v>
      </c>
      <c r="B382" s="97">
        <v>2750</v>
      </c>
      <c r="C382" s="95">
        <v>5500</v>
      </c>
      <c r="D382" s="95">
        <v>8250</v>
      </c>
      <c r="E382" s="95">
        <v>11000</v>
      </c>
      <c r="F382" s="98">
        <v>13750</v>
      </c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</row>
    <row r="383" spans="1:36" ht="20.25" customHeight="1">
      <c r="A383" s="60" t="s">
        <v>240</v>
      </c>
      <c r="B383" s="97">
        <v>2766</v>
      </c>
      <c r="C383" s="95">
        <v>5532</v>
      </c>
      <c r="D383" s="95">
        <v>8298</v>
      </c>
      <c r="E383" s="95">
        <v>11064</v>
      </c>
      <c r="F383" s="98">
        <v>13830</v>
      </c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</row>
    <row r="384" spans="1:36" ht="20.25" customHeight="1">
      <c r="A384" s="58" t="s">
        <v>241</v>
      </c>
      <c r="B384" s="97">
        <v>2783</v>
      </c>
      <c r="C384" s="95">
        <v>5566</v>
      </c>
      <c r="D384" s="95">
        <v>8349</v>
      </c>
      <c r="E384" s="95">
        <v>11132</v>
      </c>
      <c r="F384" s="98">
        <v>13915</v>
      </c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</row>
    <row r="385" spans="1:36" ht="20.25" customHeight="1">
      <c r="A385" s="60" t="s">
        <v>242</v>
      </c>
      <c r="B385" s="97">
        <v>2800</v>
      </c>
      <c r="C385" s="95">
        <v>5600</v>
      </c>
      <c r="D385" s="95">
        <v>8400</v>
      </c>
      <c r="E385" s="95">
        <v>11200</v>
      </c>
      <c r="F385" s="98">
        <v>14000</v>
      </c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</row>
    <row r="386" spans="1:36" ht="20.25" customHeight="1">
      <c r="A386" s="58" t="s">
        <v>243</v>
      </c>
      <c r="B386" s="97">
        <v>2816</v>
      </c>
      <c r="C386" s="95">
        <v>5632</v>
      </c>
      <c r="D386" s="95">
        <v>8448</v>
      </c>
      <c r="E386" s="95">
        <v>11264</v>
      </c>
      <c r="F386" s="98">
        <v>14080</v>
      </c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</row>
    <row r="387" spans="1:36" ht="20.25" customHeight="1">
      <c r="A387" s="60" t="s">
        <v>244</v>
      </c>
      <c r="B387" s="97">
        <v>2833</v>
      </c>
      <c r="C387" s="95">
        <v>5666</v>
      </c>
      <c r="D387" s="95">
        <v>8499</v>
      </c>
      <c r="E387" s="95">
        <v>11332</v>
      </c>
      <c r="F387" s="98">
        <v>14165</v>
      </c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</row>
    <row r="388" spans="1:36" ht="20.25" customHeight="1">
      <c r="A388" s="58" t="s">
        <v>245</v>
      </c>
      <c r="B388" s="97">
        <v>2850</v>
      </c>
      <c r="C388" s="95">
        <v>5700</v>
      </c>
      <c r="D388" s="95">
        <v>8550</v>
      </c>
      <c r="E388" s="95">
        <v>11400</v>
      </c>
      <c r="F388" s="98">
        <v>14250</v>
      </c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</row>
    <row r="389" spans="1:36" ht="20.25" customHeight="1">
      <c r="A389" s="60" t="s">
        <v>246</v>
      </c>
      <c r="B389" s="97">
        <v>2866</v>
      </c>
      <c r="C389" s="95">
        <v>5732</v>
      </c>
      <c r="D389" s="95">
        <v>8598</v>
      </c>
      <c r="E389" s="95">
        <v>11464</v>
      </c>
      <c r="F389" s="98">
        <v>14330</v>
      </c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</row>
    <row r="390" spans="1:36" ht="20.25" customHeight="1">
      <c r="A390" s="58" t="s">
        <v>247</v>
      </c>
      <c r="B390" s="97">
        <v>2883</v>
      </c>
      <c r="C390" s="95">
        <v>5766</v>
      </c>
      <c r="D390" s="95">
        <v>8649</v>
      </c>
      <c r="E390" s="95">
        <v>11532</v>
      </c>
      <c r="F390" s="98">
        <v>14415</v>
      </c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</row>
    <row r="391" spans="1:36" ht="20.25" customHeight="1">
      <c r="A391" s="60" t="s">
        <v>248</v>
      </c>
      <c r="B391" s="97">
        <v>2900</v>
      </c>
      <c r="C391" s="95">
        <v>5800</v>
      </c>
      <c r="D391" s="95">
        <v>8700</v>
      </c>
      <c r="E391" s="95">
        <v>11600</v>
      </c>
      <c r="F391" s="98">
        <v>14500</v>
      </c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</row>
    <row r="392" spans="1:36" ht="20.25" customHeight="1">
      <c r="A392" s="58" t="s">
        <v>249</v>
      </c>
      <c r="B392" s="97">
        <v>2916</v>
      </c>
      <c r="C392" s="95">
        <v>5832</v>
      </c>
      <c r="D392" s="95">
        <v>8748</v>
      </c>
      <c r="E392" s="95">
        <v>11664</v>
      </c>
      <c r="F392" s="98">
        <v>14580</v>
      </c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</row>
    <row r="393" spans="1:36" ht="20.25" customHeight="1">
      <c r="A393" s="60" t="s">
        <v>250</v>
      </c>
      <c r="B393" s="97">
        <v>2933</v>
      </c>
      <c r="C393" s="95">
        <v>5866</v>
      </c>
      <c r="D393" s="95">
        <v>8799</v>
      </c>
      <c r="E393" s="95">
        <v>11732</v>
      </c>
      <c r="F393" s="98">
        <v>14665</v>
      </c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</row>
    <row r="394" spans="1:36" ht="20.25" customHeight="1">
      <c r="A394" s="58" t="s">
        <v>251</v>
      </c>
      <c r="B394" s="97">
        <v>2950</v>
      </c>
      <c r="C394" s="95">
        <v>5900</v>
      </c>
      <c r="D394" s="95">
        <v>8850</v>
      </c>
      <c r="E394" s="95">
        <v>11800</v>
      </c>
      <c r="F394" s="98">
        <v>14750</v>
      </c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</row>
    <row r="395" spans="1:36" ht="20.25" customHeight="1">
      <c r="A395" s="60" t="s">
        <v>252</v>
      </c>
      <c r="B395" s="97">
        <v>2966</v>
      </c>
      <c r="C395" s="95">
        <v>5932</v>
      </c>
      <c r="D395" s="95">
        <v>8898</v>
      </c>
      <c r="E395" s="95">
        <v>11864</v>
      </c>
      <c r="F395" s="98">
        <v>14830</v>
      </c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</row>
    <row r="396" spans="1:36" ht="20.25" customHeight="1">
      <c r="A396" s="58" t="s">
        <v>253</v>
      </c>
      <c r="B396" s="97">
        <v>2983</v>
      </c>
      <c r="C396" s="95">
        <v>5966</v>
      </c>
      <c r="D396" s="95">
        <v>8949</v>
      </c>
      <c r="E396" s="95">
        <v>11932</v>
      </c>
      <c r="F396" s="98">
        <v>14915</v>
      </c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</row>
    <row r="397" spans="1:36" ht="20.25" customHeight="1">
      <c r="A397" s="60" t="s">
        <v>254</v>
      </c>
      <c r="B397" s="97">
        <v>3000</v>
      </c>
      <c r="C397" s="95">
        <v>6000</v>
      </c>
      <c r="D397" s="95">
        <v>9000</v>
      </c>
      <c r="E397" s="95">
        <v>12000</v>
      </c>
      <c r="F397" s="98">
        <v>15000</v>
      </c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</row>
    <row r="398" spans="1:36" ht="20.25" customHeight="1">
      <c r="A398" s="58" t="s">
        <v>255</v>
      </c>
      <c r="B398" s="97">
        <v>3016</v>
      </c>
      <c r="C398" s="95">
        <v>6032</v>
      </c>
      <c r="D398" s="95">
        <v>9048</v>
      </c>
      <c r="E398" s="95">
        <v>12064</v>
      </c>
      <c r="F398" s="98">
        <v>15080</v>
      </c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</row>
    <row r="399" spans="1:36" ht="20.25" customHeight="1">
      <c r="A399" s="60" t="s">
        <v>256</v>
      </c>
      <c r="B399" s="97">
        <v>3033</v>
      </c>
      <c r="C399" s="95">
        <v>6066</v>
      </c>
      <c r="D399" s="95">
        <v>9099</v>
      </c>
      <c r="E399" s="95">
        <v>12132</v>
      </c>
      <c r="F399" s="98">
        <v>15165</v>
      </c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</row>
    <row r="400" spans="1:36" ht="20.25" customHeight="1">
      <c r="A400" s="58" t="s">
        <v>257</v>
      </c>
      <c r="B400" s="97">
        <v>3050</v>
      </c>
      <c r="C400" s="95">
        <v>6100</v>
      </c>
      <c r="D400" s="95">
        <v>9150</v>
      </c>
      <c r="E400" s="95">
        <v>12200</v>
      </c>
      <c r="F400" s="98">
        <v>15250</v>
      </c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</row>
    <row r="401" spans="1:36" ht="20.25" customHeight="1">
      <c r="A401" s="60" t="s">
        <v>258</v>
      </c>
      <c r="B401" s="97">
        <v>3066</v>
      </c>
      <c r="C401" s="95">
        <v>6132</v>
      </c>
      <c r="D401" s="95">
        <v>9198</v>
      </c>
      <c r="E401" s="95">
        <v>12264</v>
      </c>
      <c r="F401" s="98">
        <v>15330</v>
      </c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</row>
    <row r="402" spans="1:36" ht="20.25" customHeight="1">
      <c r="A402" s="58" t="s">
        <v>259</v>
      </c>
      <c r="B402" s="97">
        <v>3083</v>
      </c>
      <c r="C402" s="95">
        <v>6166</v>
      </c>
      <c r="D402" s="95">
        <v>9249</v>
      </c>
      <c r="E402" s="95">
        <v>12332</v>
      </c>
      <c r="F402" s="98">
        <v>15415</v>
      </c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</row>
    <row r="403" spans="1:36" ht="20.25" customHeight="1">
      <c r="A403" s="60" t="s">
        <v>260</v>
      </c>
      <c r="B403" s="97">
        <v>3100</v>
      </c>
      <c r="C403" s="95">
        <v>6200</v>
      </c>
      <c r="D403" s="95">
        <v>9300</v>
      </c>
      <c r="E403" s="95">
        <v>12400</v>
      </c>
      <c r="F403" s="98">
        <v>15500</v>
      </c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</row>
    <row r="404" spans="1:36" ht="20.25" customHeight="1">
      <c r="A404" s="58" t="s">
        <v>261</v>
      </c>
      <c r="B404" s="97">
        <v>3116</v>
      </c>
      <c r="C404" s="95">
        <v>6232</v>
      </c>
      <c r="D404" s="95">
        <v>9348</v>
      </c>
      <c r="E404" s="95">
        <v>12464</v>
      </c>
      <c r="F404" s="98">
        <v>15580</v>
      </c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</row>
    <row r="405" spans="1:36" ht="20.25" customHeight="1">
      <c r="A405" s="60" t="s">
        <v>262</v>
      </c>
      <c r="B405" s="97">
        <v>3133</v>
      </c>
      <c r="C405" s="95">
        <v>6266</v>
      </c>
      <c r="D405" s="95">
        <v>9399</v>
      </c>
      <c r="E405" s="95">
        <v>12532</v>
      </c>
      <c r="F405" s="98">
        <v>15665</v>
      </c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</row>
    <row r="406" spans="1:36" ht="20.25" customHeight="1">
      <c r="A406" s="58" t="s">
        <v>263</v>
      </c>
      <c r="B406" s="97">
        <v>3150</v>
      </c>
      <c r="C406" s="95">
        <v>6300</v>
      </c>
      <c r="D406" s="95">
        <v>9450</v>
      </c>
      <c r="E406" s="95">
        <v>12600</v>
      </c>
      <c r="F406" s="98">
        <v>15750</v>
      </c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</row>
    <row r="407" spans="1:36" ht="20.25" customHeight="1">
      <c r="A407" s="60" t="s">
        <v>264</v>
      </c>
      <c r="B407" s="97">
        <v>3166</v>
      </c>
      <c r="C407" s="95">
        <v>6332</v>
      </c>
      <c r="D407" s="95">
        <v>9498</v>
      </c>
      <c r="E407" s="95">
        <v>12664</v>
      </c>
      <c r="F407" s="98">
        <v>15830</v>
      </c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</row>
    <row r="408" spans="1:36" ht="20.25" customHeight="1">
      <c r="A408" s="58" t="s">
        <v>265</v>
      </c>
      <c r="B408" s="97">
        <v>3183</v>
      </c>
      <c r="C408" s="95">
        <v>6366</v>
      </c>
      <c r="D408" s="95">
        <v>9549</v>
      </c>
      <c r="E408" s="95">
        <v>12732</v>
      </c>
      <c r="F408" s="98">
        <v>15915</v>
      </c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</row>
    <row r="409" spans="1:36" ht="20.25" customHeight="1">
      <c r="A409" s="60" t="s">
        <v>266</v>
      </c>
      <c r="B409" s="97">
        <v>3200</v>
      </c>
      <c r="C409" s="95">
        <v>6400</v>
      </c>
      <c r="D409" s="95">
        <v>9600</v>
      </c>
      <c r="E409" s="95">
        <v>12800</v>
      </c>
      <c r="F409" s="98">
        <v>16000</v>
      </c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</row>
    <row r="410" spans="1:36" ht="20.25" customHeight="1">
      <c r="A410" s="58" t="s">
        <v>267</v>
      </c>
      <c r="B410" s="97">
        <v>3216</v>
      </c>
      <c r="C410" s="95">
        <v>6432</v>
      </c>
      <c r="D410" s="95">
        <v>9648</v>
      </c>
      <c r="E410" s="95">
        <v>12864</v>
      </c>
      <c r="F410" s="98">
        <v>16080</v>
      </c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</row>
    <row r="411" spans="1:36" ht="20.25" customHeight="1">
      <c r="A411" s="60" t="s">
        <v>268</v>
      </c>
      <c r="B411" s="97">
        <v>3233</v>
      </c>
      <c r="C411" s="95">
        <v>6466</v>
      </c>
      <c r="D411" s="95">
        <v>9699</v>
      </c>
      <c r="E411" s="95">
        <v>12932</v>
      </c>
      <c r="F411" s="98">
        <v>16165</v>
      </c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</row>
    <row r="412" spans="1:36" ht="20.25" customHeight="1">
      <c r="A412" s="58" t="s">
        <v>269</v>
      </c>
      <c r="B412" s="97">
        <v>3250</v>
      </c>
      <c r="C412" s="95">
        <v>6500</v>
      </c>
      <c r="D412" s="95">
        <v>9750</v>
      </c>
      <c r="E412" s="95">
        <v>13000</v>
      </c>
      <c r="F412" s="98">
        <v>16250</v>
      </c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</row>
    <row r="413" spans="1:36" ht="20.25" customHeight="1">
      <c r="A413" s="60" t="s">
        <v>270</v>
      </c>
      <c r="B413" s="97">
        <v>3266</v>
      </c>
      <c r="C413" s="95">
        <v>6532</v>
      </c>
      <c r="D413" s="95">
        <v>9798</v>
      </c>
      <c r="E413" s="95">
        <v>13064</v>
      </c>
      <c r="F413" s="98">
        <v>16330</v>
      </c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</row>
    <row r="414" spans="1:36" ht="20.25" customHeight="1">
      <c r="A414" s="58" t="s">
        <v>271</v>
      </c>
      <c r="B414" s="97">
        <v>3283</v>
      </c>
      <c r="C414" s="95">
        <v>6566</v>
      </c>
      <c r="D414" s="95">
        <v>9849</v>
      </c>
      <c r="E414" s="95">
        <v>13132</v>
      </c>
      <c r="F414" s="98">
        <v>16415</v>
      </c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</row>
    <row r="415" spans="1:36" ht="20.25" customHeight="1">
      <c r="A415" s="60" t="s">
        <v>272</v>
      </c>
      <c r="B415" s="97">
        <v>3300</v>
      </c>
      <c r="C415" s="95">
        <v>6600</v>
      </c>
      <c r="D415" s="95">
        <v>9900</v>
      </c>
      <c r="E415" s="95">
        <v>13200</v>
      </c>
      <c r="F415" s="98">
        <v>16500</v>
      </c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</row>
    <row r="416" spans="1:36" ht="20.25" customHeight="1">
      <c r="A416" s="60" t="s">
        <v>273</v>
      </c>
      <c r="B416" s="97">
        <v>3316</v>
      </c>
      <c r="C416" s="95">
        <v>6632</v>
      </c>
      <c r="D416" s="95">
        <v>9948</v>
      </c>
      <c r="E416" s="95">
        <v>13264</v>
      </c>
      <c r="F416" s="98">
        <v>16580</v>
      </c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</row>
    <row r="417" spans="1:36" ht="20.25" customHeight="1" thickBot="1">
      <c r="A417" s="62" t="s">
        <v>274</v>
      </c>
      <c r="B417" s="99">
        <v>3333</v>
      </c>
      <c r="C417" s="100">
        <v>6666</v>
      </c>
      <c r="D417" s="100">
        <v>9999</v>
      </c>
      <c r="E417" s="100">
        <v>13332</v>
      </c>
      <c r="F417" s="101">
        <v>16665</v>
      </c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</row>
    <row r="418" ht="24.75" customHeight="1"/>
    <row r="419" spans="2:34" ht="24.75" customHeight="1">
      <c r="B419" s="92" t="s">
        <v>39</v>
      </c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</row>
    <row r="420" ht="24.75" customHeight="1" thickBot="1"/>
    <row r="421" spans="1:8" ht="24.75" customHeight="1" thickBot="1">
      <c r="A421" s="166" t="s">
        <v>2</v>
      </c>
      <c r="B421" s="147" t="s">
        <v>8</v>
      </c>
      <c r="C421" s="148"/>
      <c r="D421" s="148"/>
      <c r="E421" s="148"/>
      <c r="F421" s="148"/>
      <c r="G421" s="148"/>
      <c r="H421" s="151"/>
    </row>
    <row r="422" spans="1:8" ht="24.75" customHeight="1" thickBot="1">
      <c r="A422" s="167"/>
      <c r="B422" s="135" t="s">
        <v>277</v>
      </c>
      <c r="C422" s="136"/>
      <c r="D422" s="136"/>
      <c r="E422" s="136"/>
      <c r="F422" s="136"/>
      <c r="G422" s="136"/>
      <c r="H422" s="137"/>
    </row>
    <row r="423" spans="1:8" ht="38.25" customHeight="1" thickBot="1">
      <c r="A423" s="105"/>
      <c r="B423" s="7" t="s">
        <v>9</v>
      </c>
      <c r="C423" s="7" t="s">
        <v>10</v>
      </c>
      <c r="D423" s="7" t="s">
        <v>11</v>
      </c>
      <c r="E423" s="7" t="s">
        <v>12</v>
      </c>
      <c r="F423" s="7" t="s">
        <v>13</v>
      </c>
      <c r="G423" s="7" t="s">
        <v>14</v>
      </c>
      <c r="H423" s="7" t="s">
        <v>15</v>
      </c>
    </row>
    <row r="424" spans="1:8" ht="24.75" customHeight="1">
      <c r="A424" s="106">
        <v>1</v>
      </c>
      <c r="B424" s="91">
        <v>84</v>
      </c>
      <c r="C424" s="91">
        <v>168</v>
      </c>
      <c r="D424" s="91">
        <v>252</v>
      </c>
      <c r="E424" s="91">
        <v>336</v>
      </c>
      <c r="F424" s="91">
        <v>420</v>
      </c>
      <c r="G424" s="91">
        <v>504</v>
      </c>
      <c r="H424" s="94">
        <v>1008</v>
      </c>
    </row>
    <row r="425" spans="1:8" ht="24.75" customHeight="1">
      <c r="A425" s="60">
        <v>2</v>
      </c>
      <c r="B425" s="95">
        <v>168</v>
      </c>
      <c r="C425" s="95">
        <v>336</v>
      </c>
      <c r="D425" s="95">
        <v>504</v>
      </c>
      <c r="E425" s="95">
        <v>672</v>
      </c>
      <c r="F425" s="95">
        <v>840</v>
      </c>
      <c r="G425" s="95">
        <v>1008</v>
      </c>
      <c r="H425" s="98">
        <v>2016</v>
      </c>
    </row>
    <row r="426" spans="1:8" ht="24.75" customHeight="1">
      <c r="A426" s="60">
        <v>3</v>
      </c>
      <c r="B426" s="95">
        <v>252</v>
      </c>
      <c r="C426" s="95">
        <v>504</v>
      </c>
      <c r="D426" s="95">
        <v>756</v>
      </c>
      <c r="E426" s="95">
        <v>1008</v>
      </c>
      <c r="F426" s="95">
        <v>1260</v>
      </c>
      <c r="G426" s="95">
        <v>1512</v>
      </c>
      <c r="H426" s="98">
        <v>3024</v>
      </c>
    </row>
    <row r="427" spans="1:8" ht="24.75" customHeight="1">
      <c r="A427" s="60">
        <v>4</v>
      </c>
      <c r="B427" s="95">
        <v>336</v>
      </c>
      <c r="C427" s="95">
        <v>672</v>
      </c>
      <c r="D427" s="95">
        <v>1008</v>
      </c>
      <c r="E427" s="95">
        <v>1344</v>
      </c>
      <c r="F427" s="95">
        <v>1680</v>
      </c>
      <c r="G427" s="95">
        <v>2016</v>
      </c>
      <c r="H427" s="98">
        <v>4032</v>
      </c>
    </row>
    <row r="428" spans="1:8" ht="24.75" customHeight="1">
      <c r="A428" s="60">
        <v>5</v>
      </c>
      <c r="B428" s="95">
        <v>420</v>
      </c>
      <c r="C428" s="95">
        <v>840</v>
      </c>
      <c r="D428" s="95">
        <v>1260</v>
      </c>
      <c r="E428" s="95">
        <v>1680</v>
      </c>
      <c r="F428" s="95">
        <v>2100</v>
      </c>
      <c r="G428" s="95">
        <v>2520</v>
      </c>
      <c r="H428" s="98">
        <v>5040</v>
      </c>
    </row>
    <row r="429" spans="1:8" ht="24.75" customHeight="1">
      <c r="A429" s="60">
        <v>6</v>
      </c>
      <c r="B429" s="95">
        <v>504</v>
      </c>
      <c r="C429" s="95">
        <v>1008</v>
      </c>
      <c r="D429" s="95">
        <v>1512</v>
      </c>
      <c r="E429" s="95">
        <v>2016</v>
      </c>
      <c r="F429" s="95">
        <v>2520</v>
      </c>
      <c r="G429" s="95">
        <v>3024</v>
      </c>
      <c r="H429" s="98">
        <v>6048</v>
      </c>
    </row>
    <row r="430" spans="1:8" ht="24.75" customHeight="1">
      <c r="A430" s="60">
        <v>7</v>
      </c>
      <c r="B430" s="95">
        <v>588</v>
      </c>
      <c r="C430" s="95">
        <v>1176</v>
      </c>
      <c r="D430" s="95">
        <v>1764</v>
      </c>
      <c r="E430" s="95">
        <v>2352</v>
      </c>
      <c r="F430" s="95">
        <v>2940</v>
      </c>
      <c r="G430" s="95">
        <v>3528</v>
      </c>
      <c r="H430" s="98">
        <v>7056</v>
      </c>
    </row>
    <row r="431" spans="1:8" ht="24.75" customHeight="1">
      <c r="A431" s="60">
        <v>8</v>
      </c>
      <c r="B431" s="95">
        <v>672</v>
      </c>
      <c r="C431" s="95">
        <v>1344</v>
      </c>
      <c r="D431" s="95">
        <v>2016</v>
      </c>
      <c r="E431" s="95">
        <v>2688</v>
      </c>
      <c r="F431" s="95">
        <v>3360</v>
      </c>
      <c r="G431" s="95">
        <v>4032</v>
      </c>
      <c r="H431" s="98">
        <v>8064</v>
      </c>
    </row>
    <row r="432" spans="1:8" ht="24.75" customHeight="1">
      <c r="A432" s="60">
        <v>9</v>
      </c>
      <c r="B432" s="95">
        <v>756</v>
      </c>
      <c r="C432" s="95">
        <v>1512</v>
      </c>
      <c r="D432" s="95">
        <v>2268</v>
      </c>
      <c r="E432" s="95">
        <v>3024</v>
      </c>
      <c r="F432" s="95">
        <v>3780</v>
      </c>
      <c r="G432" s="95">
        <v>4536</v>
      </c>
      <c r="H432" s="98">
        <v>9072</v>
      </c>
    </row>
    <row r="433" spans="1:8" ht="24.75" customHeight="1">
      <c r="A433" s="60">
        <v>10</v>
      </c>
      <c r="B433" s="95">
        <v>840</v>
      </c>
      <c r="C433" s="95">
        <v>1680</v>
      </c>
      <c r="D433" s="95">
        <v>2520</v>
      </c>
      <c r="E433" s="95">
        <v>3360</v>
      </c>
      <c r="F433" s="95">
        <v>4200</v>
      </c>
      <c r="G433" s="95">
        <v>5040</v>
      </c>
      <c r="H433" s="98">
        <v>10080</v>
      </c>
    </row>
    <row r="434" spans="1:8" ht="24.75" customHeight="1">
      <c r="A434" s="60">
        <v>11</v>
      </c>
      <c r="B434" s="95">
        <v>924</v>
      </c>
      <c r="C434" s="95">
        <v>1848</v>
      </c>
      <c r="D434" s="95">
        <v>2772</v>
      </c>
      <c r="E434" s="95">
        <v>3696</v>
      </c>
      <c r="F434" s="95">
        <v>4620</v>
      </c>
      <c r="G434" s="95">
        <v>5544</v>
      </c>
      <c r="H434" s="98">
        <v>11088</v>
      </c>
    </row>
    <row r="435" spans="1:8" ht="24.75" customHeight="1">
      <c r="A435" s="60">
        <v>12</v>
      </c>
      <c r="B435" s="95">
        <v>1008</v>
      </c>
      <c r="C435" s="95">
        <v>2016</v>
      </c>
      <c r="D435" s="95">
        <v>3024</v>
      </c>
      <c r="E435" s="95">
        <v>4032</v>
      </c>
      <c r="F435" s="95">
        <v>5040</v>
      </c>
      <c r="G435" s="95">
        <v>6048</v>
      </c>
      <c r="H435" s="98">
        <v>12096</v>
      </c>
    </row>
    <row r="436" spans="1:8" ht="24.75" customHeight="1">
      <c r="A436" s="60">
        <v>13</v>
      </c>
      <c r="B436" s="95">
        <v>1092</v>
      </c>
      <c r="C436" s="95">
        <v>2184</v>
      </c>
      <c r="D436" s="95">
        <v>3276</v>
      </c>
      <c r="E436" s="95">
        <v>4368</v>
      </c>
      <c r="F436" s="95">
        <v>5460</v>
      </c>
      <c r="G436" s="95">
        <v>6552</v>
      </c>
      <c r="H436" s="98">
        <v>13104</v>
      </c>
    </row>
    <row r="437" spans="1:8" ht="24.75" customHeight="1">
      <c r="A437" s="60">
        <v>14</v>
      </c>
      <c r="B437" s="95">
        <v>1176</v>
      </c>
      <c r="C437" s="95">
        <v>2352</v>
      </c>
      <c r="D437" s="95">
        <v>3528</v>
      </c>
      <c r="E437" s="95">
        <v>4704</v>
      </c>
      <c r="F437" s="95">
        <v>5880</v>
      </c>
      <c r="G437" s="95">
        <v>7056</v>
      </c>
      <c r="H437" s="98">
        <v>14112</v>
      </c>
    </row>
    <row r="438" spans="1:8" ht="24.75" customHeight="1">
      <c r="A438" s="60">
        <v>15</v>
      </c>
      <c r="B438" s="95">
        <v>1260</v>
      </c>
      <c r="C438" s="95">
        <v>2520</v>
      </c>
      <c r="D438" s="95">
        <v>3780</v>
      </c>
      <c r="E438" s="95">
        <v>5040</v>
      </c>
      <c r="F438" s="95">
        <v>6300</v>
      </c>
      <c r="G438" s="95">
        <v>7560</v>
      </c>
      <c r="H438" s="98">
        <v>15120</v>
      </c>
    </row>
    <row r="439" spans="1:8" ht="24.75" customHeight="1">
      <c r="A439" s="60">
        <v>16</v>
      </c>
      <c r="B439" s="95">
        <v>1344</v>
      </c>
      <c r="C439" s="95">
        <v>2688</v>
      </c>
      <c r="D439" s="95">
        <v>4032</v>
      </c>
      <c r="E439" s="95">
        <v>5376</v>
      </c>
      <c r="F439" s="95">
        <v>6720</v>
      </c>
      <c r="G439" s="95">
        <v>8064</v>
      </c>
      <c r="H439" s="98">
        <v>16128</v>
      </c>
    </row>
    <row r="440" spans="1:8" ht="24.75" customHeight="1">
      <c r="A440" s="60">
        <v>17</v>
      </c>
      <c r="B440" s="95">
        <v>1428</v>
      </c>
      <c r="C440" s="95">
        <v>2856</v>
      </c>
      <c r="D440" s="95">
        <v>4284</v>
      </c>
      <c r="E440" s="95">
        <v>5712</v>
      </c>
      <c r="F440" s="95">
        <v>7140</v>
      </c>
      <c r="G440" s="95">
        <v>8568</v>
      </c>
      <c r="H440" s="98">
        <v>17136</v>
      </c>
    </row>
    <row r="441" spans="1:8" ht="24.75" customHeight="1">
      <c r="A441" s="60">
        <v>18</v>
      </c>
      <c r="B441" s="95">
        <v>1512</v>
      </c>
      <c r="C441" s="95">
        <v>3024</v>
      </c>
      <c r="D441" s="95">
        <v>4536</v>
      </c>
      <c r="E441" s="95">
        <v>6048</v>
      </c>
      <c r="F441" s="95">
        <v>7560</v>
      </c>
      <c r="G441" s="95">
        <v>9072</v>
      </c>
      <c r="H441" s="98">
        <v>18144</v>
      </c>
    </row>
    <row r="442" spans="1:8" ht="24.75" customHeight="1">
      <c r="A442" s="60">
        <v>19</v>
      </c>
      <c r="B442" s="95">
        <v>1596</v>
      </c>
      <c r="C442" s="95">
        <v>3192</v>
      </c>
      <c r="D442" s="95">
        <v>4788</v>
      </c>
      <c r="E442" s="95">
        <v>6384</v>
      </c>
      <c r="F442" s="95">
        <v>7980</v>
      </c>
      <c r="G442" s="95">
        <v>9576</v>
      </c>
      <c r="H442" s="98">
        <v>19152</v>
      </c>
    </row>
    <row r="443" spans="1:8" ht="24.75" customHeight="1">
      <c r="A443" s="60">
        <v>20</v>
      </c>
      <c r="B443" s="95">
        <v>1680</v>
      </c>
      <c r="C443" s="95">
        <v>3360</v>
      </c>
      <c r="D443" s="95">
        <v>5040</v>
      </c>
      <c r="E443" s="95">
        <v>6720</v>
      </c>
      <c r="F443" s="95">
        <v>8400</v>
      </c>
      <c r="G443" s="95">
        <v>10080</v>
      </c>
      <c r="H443" s="98">
        <v>20160</v>
      </c>
    </row>
    <row r="444" spans="1:8" ht="24.75" customHeight="1">
      <c r="A444" s="60">
        <v>21</v>
      </c>
      <c r="B444" s="95">
        <v>1764</v>
      </c>
      <c r="C444" s="95">
        <v>3528</v>
      </c>
      <c r="D444" s="95">
        <v>5292</v>
      </c>
      <c r="E444" s="95">
        <v>7056</v>
      </c>
      <c r="F444" s="95">
        <v>8820</v>
      </c>
      <c r="G444" s="95">
        <v>10584</v>
      </c>
      <c r="H444" s="98">
        <v>21168</v>
      </c>
    </row>
    <row r="445" spans="1:8" ht="24.75" customHeight="1">
      <c r="A445" s="60">
        <v>22</v>
      </c>
      <c r="B445" s="95">
        <v>1848</v>
      </c>
      <c r="C445" s="95">
        <v>3696</v>
      </c>
      <c r="D445" s="95">
        <v>5544</v>
      </c>
      <c r="E445" s="95">
        <v>7392</v>
      </c>
      <c r="F445" s="95">
        <v>9240</v>
      </c>
      <c r="G445" s="95">
        <v>11088</v>
      </c>
      <c r="H445" s="98">
        <v>22176</v>
      </c>
    </row>
    <row r="446" spans="1:8" ht="24.75" customHeight="1">
      <c r="A446" s="60">
        <v>23</v>
      </c>
      <c r="B446" s="95">
        <v>1932</v>
      </c>
      <c r="C446" s="95">
        <v>3864</v>
      </c>
      <c r="D446" s="95">
        <v>5796</v>
      </c>
      <c r="E446" s="95">
        <v>7728</v>
      </c>
      <c r="F446" s="95">
        <v>9660</v>
      </c>
      <c r="G446" s="95">
        <v>11592</v>
      </c>
      <c r="H446" s="98">
        <v>23184</v>
      </c>
    </row>
    <row r="447" spans="1:8" ht="24.75" customHeight="1">
      <c r="A447" s="60">
        <v>24</v>
      </c>
      <c r="B447" s="95">
        <v>2016</v>
      </c>
      <c r="C447" s="95">
        <v>4032</v>
      </c>
      <c r="D447" s="95">
        <v>6048</v>
      </c>
      <c r="E447" s="95">
        <v>8064</v>
      </c>
      <c r="F447" s="95">
        <v>10080</v>
      </c>
      <c r="G447" s="95">
        <v>12096</v>
      </c>
      <c r="H447" s="98">
        <v>24192</v>
      </c>
    </row>
    <row r="448" spans="1:8" ht="24.75" customHeight="1">
      <c r="A448" s="60">
        <v>25</v>
      </c>
      <c r="B448" s="95">
        <v>2100</v>
      </c>
      <c r="C448" s="95">
        <v>4200</v>
      </c>
      <c r="D448" s="95">
        <v>6300</v>
      </c>
      <c r="E448" s="95">
        <v>8400</v>
      </c>
      <c r="F448" s="95">
        <v>10500</v>
      </c>
      <c r="G448" s="95">
        <v>12600</v>
      </c>
      <c r="H448" s="98">
        <v>25200</v>
      </c>
    </row>
    <row r="449" spans="1:8" ht="24.75" customHeight="1">
      <c r="A449" s="60">
        <v>26</v>
      </c>
      <c r="B449" s="95">
        <v>2184</v>
      </c>
      <c r="C449" s="95">
        <v>4368</v>
      </c>
      <c r="D449" s="95">
        <v>6552</v>
      </c>
      <c r="E449" s="95">
        <v>8736</v>
      </c>
      <c r="F449" s="95">
        <v>10920</v>
      </c>
      <c r="G449" s="95">
        <v>13104</v>
      </c>
      <c r="H449" s="98">
        <v>26208</v>
      </c>
    </row>
    <row r="450" spans="1:8" ht="24.75" customHeight="1">
      <c r="A450" s="60">
        <v>27</v>
      </c>
      <c r="B450" s="95">
        <v>2268</v>
      </c>
      <c r="C450" s="95">
        <v>4536</v>
      </c>
      <c r="D450" s="95">
        <v>6804</v>
      </c>
      <c r="E450" s="95">
        <v>9072</v>
      </c>
      <c r="F450" s="95">
        <v>11340</v>
      </c>
      <c r="G450" s="95">
        <v>13608</v>
      </c>
      <c r="H450" s="98">
        <v>27216</v>
      </c>
    </row>
    <row r="451" spans="1:8" ht="24.75" customHeight="1">
      <c r="A451" s="60">
        <v>28</v>
      </c>
      <c r="B451" s="95">
        <v>2352</v>
      </c>
      <c r="C451" s="95">
        <v>4704</v>
      </c>
      <c r="D451" s="95">
        <v>7056</v>
      </c>
      <c r="E451" s="95">
        <v>9408</v>
      </c>
      <c r="F451" s="95">
        <v>11760</v>
      </c>
      <c r="G451" s="95">
        <v>14112</v>
      </c>
      <c r="H451" s="98">
        <v>28224</v>
      </c>
    </row>
    <row r="452" spans="1:8" ht="24.75" customHeight="1">
      <c r="A452" s="60">
        <v>29</v>
      </c>
      <c r="B452" s="95">
        <v>2436</v>
      </c>
      <c r="C452" s="95">
        <v>4872</v>
      </c>
      <c r="D452" s="95">
        <v>7308</v>
      </c>
      <c r="E452" s="95">
        <v>9744</v>
      </c>
      <c r="F452" s="95">
        <v>12180</v>
      </c>
      <c r="G452" s="95">
        <v>14616</v>
      </c>
      <c r="H452" s="98">
        <v>29232</v>
      </c>
    </row>
    <row r="453" spans="1:8" ht="24.75" customHeight="1">
      <c r="A453" s="60">
        <v>30</v>
      </c>
      <c r="B453" s="95">
        <v>2520</v>
      </c>
      <c r="C453" s="95">
        <v>5040</v>
      </c>
      <c r="D453" s="95">
        <v>7560</v>
      </c>
      <c r="E453" s="95">
        <v>10080</v>
      </c>
      <c r="F453" s="95">
        <v>12600</v>
      </c>
      <c r="G453" s="95">
        <v>15120</v>
      </c>
      <c r="H453" s="98">
        <v>30240</v>
      </c>
    </row>
    <row r="454" spans="1:8" ht="24.75" customHeight="1">
      <c r="A454" s="60">
        <v>31</v>
      </c>
      <c r="B454" s="95">
        <v>2604</v>
      </c>
      <c r="C454" s="95">
        <v>5208</v>
      </c>
      <c r="D454" s="95">
        <v>7812</v>
      </c>
      <c r="E454" s="95">
        <v>10416</v>
      </c>
      <c r="F454" s="95">
        <v>13020</v>
      </c>
      <c r="G454" s="95">
        <v>15624</v>
      </c>
      <c r="H454" s="98">
        <v>31248</v>
      </c>
    </row>
    <row r="455" spans="1:8" ht="24.75" customHeight="1">
      <c r="A455" s="60">
        <v>32</v>
      </c>
      <c r="B455" s="95">
        <v>2688</v>
      </c>
      <c r="C455" s="95">
        <v>5376</v>
      </c>
      <c r="D455" s="95">
        <v>8064</v>
      </c>
      <c r="E455" s="95">
        <v>10752</v>
      </c>
      <c r="F455" s="95">
        <v>13440</v>
      </c>
      <c r="G455" s="95">
        <v>16128</v>
      </c>
      <c r="H455" s="98">
        <v>32256</v>
      </c>
    </row>
    <row r="456" spans="1:8" ht="24.75" customHeight="1">
      <c r="A456" s="60">
        <v>33</v>
      </c>
      <c r="B456" s="95">
        <v>2772</v>
      </c>
      <c r="C456" s="95">
        <v>5544</v>
      </c>
      <c r="D456" s="95">
        <v>8316</v>
      </c>
      <c r="E456" s="95">
        <v>11088</v>
      </c>
      <c r="F456" s="95">
        <v>13860</v>
      </c>
      <c r="G456" s="95">
        <v>16632</v>
      </c>
      <c r="H456" s="98">
        <v>33264</v>
      </c>
    </row>
    <row r="457" spans="1:8" ht="24.75" customHeight="1">
      <c r="A457" s="60">
        <v>34</v>
      </c>
      <c r="B457" s="95">
        <v>2856</v>
      </c>
      <c r="C457" s="95">
        <v>5712</v>
      </c>
      <c r="D457" s="95">
        <v>8568</v>
      </c>
      <c r="E457" s="95">
        <v>11424</v>
      </c>
      <c r="F457" s="95">
        <v>14280</v>
      </c>
      <c r="G457" s="95">
        <v>17136</v>
      </c>
      <c r="H457" s="98">
        <v>34272</v>
      </c>
    </row>
    <row r="458" spans="1:8" ht="24.75" customHeight="1">
      <c r="A458" s="60">
        <v>35</v>
      </c>
      <c r="B458" s="95">
        <v>2940</v>
      </c>
      <c r="C458" s="95">
        <v>5880</v>
      </c>
      <c r="D458" s="95">
        <v>8820</v>
      </c>
      <c r="E458" s="95">
        <v>11760</v>
      </c>
      <c r="F458" s="95">
        <v>14700</v>
      </c>
      <c r="G458" s="95">
        <v>17640</v>
      </c>
      <c r="H458" s="98">
        <v>35280</v>
      </c>
    </row>
    <row r="459" spans="1:8" ht="24.75" customHeight="1">
      <c r="A459" s="60">
        <v>36</v>
      </c>
      <c r="B459" s="95">
        <v>3024</v>
      </c>
      <c r="C459" s="95">
        <v>6048</v>
      </c>
      <c r="D459" s="95">
        <v>9072</v>
      </c>
      <c r="E459" s="95">
        <v>12096</v>
      </c>
      <c r="F459" s="95">
        <v>15120</v>
      </c>
      <c r="G459" s="95">
        <v>18144</v>
      </c>
      <c r="H459" s="98">
        <v>36288</v>
      </c>
    </row>
    <row r="460" spans="1:8" ht="24.75" customHeight="1">
      <c r="A460" s="60">
        <v>37</v>
      </c>
      <c r="B460" s="95">
        <v>3108</v>
      </c>
      <c r="C460" s="95">
        <v>6216</v>
      </c>
      <c r="D460" s="95">
        <v>9324</v>
      </c>
      <c r="E460" s="95">
        <v>12432</v>
      </c>
      <c r="F460" s="95">
        <v>15540</v>
      </c>
      <c r="G460" s="95">
        <v>18648</v>
      </c>
      <c r="H460" s="98">
        <v>37296</v>
      </c>
    </row>
    <row r="461" spans="1:8" ht="24.75" customHeight="1">
      <c r="A461" s="60">
        <v>38</v>
      </c>
      <c r="B461" s="95">
        <v>3192</v>
      </c>
      <c r="C461" s="95">
        <v>6384</v>
      </c>
      <c r="D461" s="95">
        <v>9576</v>
      </c>
      <c r="E461" s="95">
        <v>12768</v>
      </c>
      <c r="F461" s="95">
        <v>15960</v>
      </c>
      <c r="G461" s="95">
        <v>19152</v>
      </c>
      <c r="H461" s="98">
        <v>38304</v>
      </c>
    </row>
    <row r="462" spans="1:8" ht="24.75" customHeight="1">
      <c r="A462" s="60">
        <v>39</v>
      </c>
      <c r="B462" s="95">
        <v>3276</v>
      </c>
      <c r="C462" s="95">
        <v>6552</v>
      </c>
      <c r="D462" s="95">
        <v>9828</v>
      </c>
      <c r="E462" s="95">
        <v>13104</v>
      </c>
      <c r="F462" s="95">
        <v>16380</v>
      </c>
      <c r="G462" s="95">
        <v>19656</v>
      </c>
      <c r="H462" s="98">
        <v>39312</v>
      </c>
    </row>
    <row r="463" spans="1:8" ht="24.75" customHeight="1">
      <c r="A463" s="60">
        <v>40</v>
      </c>
      <c r="B463" s="95">
        <v>3360</v>
      </c>
      <c r="C463" s="95">
        <v>6720</v>
      </c>
      <c r="D463" s="95">
        <v>10080</v>
      </c>
      <c r="E463" s="95">
        <v>13440</v>
      </c>
      <c r="F463" s="95">
        <v>16800</v>
      </c>
      <c r="G463" s="95">
        <v>20160</v>
      </c>
      <c r="H463" s="98">
        <v>40320</v>
      </c>
    </row>
    <row r="464" spans="1:8" ht="24.75" customHeight="1">
      <c r="A464" s="60">
        <v>41</v>
      </c>
      <c r="B464" s="95">
        <v>3444</v>
      </c>
      <c r="C464" s="95">
        <v>6888</v>
      </c>
      <c r="D464" s="95">
        <v>10332</v>
      </c>
      <c r="E464" s="95">
        <v>13776</v>
      </c>
      <c r="F464" s="95">
        <v>17220</v>
      </c>
      <c r="G464" s="95">
        <v>20664</v>
      </c>
      <c r="H464" s="98">
        <v>41328</v>
      </c>
    </row>
    <row r="465" spans="1:8" ht="24.75" customHeight="1">
      <c r="A465" s="60">
        <v>42</v>
      </c>
      <c r="B465" s="95">
        <v>3528</v>
      </c>
      <c r="C465" s="95">
        <v>7056</v>
      </c>
      <c r="D465" s="95">
        <v>10584</v>
      </c>
      <c r="E465" s="95">
        <v>14112</v>
      </c>
      <c r="F465" s="95">
        <v>17640</v>
      </c>
      <c r="G465" s="95">
        <v>21168</v>
      </c>
      <c r="H465" s="98">
        <v>42336</v>
      </c>
    </row>
    <row r="466" spans="1:8" ht="24.75" customHeight="1">
      <c r="A466" s="60">
        <v>43</v>
      </c>
      <c r="B466" s="95">
        <v>3612</v>
      </c>
      <c r="C466" s="95">
        <v>7224</v>
      </c>
      <c r="D466" s="95">
        <v>10836</v>
      </c>
      <c r="E466" s="95">
        <v>14448</v>
      </c>
      <c r="F466" s="95">
        <v>18060</v>
      </c>
      <c r="G466" s="95">
        <v>21672</v>
      </c>
      <c r="H466" s="98">
        <v>43344</v>
      </c>
    </row>
    <row r="467" spans="1:8" ht="24.75" customHeight="1">
      <c r="A467" s="60">
        <v>44</v>
      </c>
      <c r="B467" s="95">
        <v>3696</v>
      </c>
      <c r="C467" s="95">
        <v>7392</v>
      </c>
      <c r="D467" s="95">
        <v>11088</v>
      </c>
      <c r="E467" s="95">
        <v>14784</v>
      </c>
      <c r="F467" s="95">
        <v>18480</v>
      </c>
      <c r="G467" s="95">
        <v>22176</v>
      </c>
      <c r="H467" s="98">
        <v>44352</v>
      </c>
    </row>
    <row r="468" spans="1:8" ht="24.75" customHeight="1">
      <c r="A468" s="60">
        <v>45</v>
      </c>
      <c r="B468" s="95">
        <v>3780</v>
      </c>
      <c r="C468" s="95">
        <v>7560</v>
      </c>
      <c r="D468" s="95">
        <v>11340</v>
      </c>
      <c r="E468" s="95">
        <v>15120</v>
      </c>
      <c r="F468" s="95">
        <v>18900</v>
      </c>
      <c r="G468" s="95">
        <v>22680</v>
      </c>
      <c r="H468" s="98">
        <v>45360</v>
      </c>
    </row>
    <row r="469" spans="1:8" ht="24.75" customHeight="1">
      <c r="A469" s="60">
        <v>46</v>
      </c>
      <c r="B469" s="95">
        <v>3864</v>
      </c>
      <c r="C469" s="95">
        <v>7728</v>
      </c>
      <c r="D469" s="95">
        <v>11592</v>
      </c>
      <c r="E469" s="95">
        <v>15456</v>
      </c>
      <c r="F469" s="95">
        <v>19320</v>
      </c>
      <c r="G469" s="95">
        <v>23184</v>
      </c>
      <c r="H469" s="98">
        <v>46368</v>
      </c>
    </row>
    <row r="470" spans="1:8" ht="24.75" customHeight="1">
      <c r="A470" s="60">
        <v>47</v>
      </c>
      <c r="B470" s="95">
        <v>3948</v>
      </c>
      <c r="C470" s="95">
        <v>7896</v>
      </c>
      <c r="D470" s="95">
        <v>11844</v>
      </c>
      <c r="E470" s="95">
        <v>15792</v>
      </c>
      <c r="F470" s="95">
        <v>19740</v>
      </c>
      <c r="G470" s="95">
        <v>23688</v>
      </c>
      <c r="H470" s="98">
        <v>47376</v>
      </c>
    </row>
    <row r="471" spans="1:8" ht="24.75" customHeight="1">
      <c r="A471" s="60">
        <v>48</v>
      </c>
      <c r="B471" s="95">
        <v>4032</v>
      </c>
      <c r="C471" s="95">
        <v>8064</v>
      </c>
      <c r="D471" s="95">
        <v>12096</v>
      </c>
      <c r="E471" s="95">
        <v>16128</v>
      </c>
      <c r="F471" s="95">
        <v>20160</v>
      </c>
      <c r="G471" s="95">
        <v>24192</v>
      </c>
      <c r="H471" s="98">
        <v>48384</v>
      </c>
    </row>
    <row r="472" spans="1:8" ht="24.75" customHeight="1">
      <c r="A472" s="60">
        <v>49</v>
      </c>
      <c r="B472" s="95">
        <v>4116</v>
      </c>
      <c r="C472" s="95">
        <v>8232</v>
      </c>
      <c r="D472" s="95">
        <v>12348</v>
      </c>
      <c r="E472" s="95">
        <v>16464</v>
      </c>
      <c r="F472" s="95">
        <v>20580</v>
      </c>
      <c r="G472" s="95">
        <v>24696</v>
      </c>
      <c r="H472" s="98">
        <v>49392</v>
      </c>
    </row>
    <row r="473" spans="1:8" ht="24.75" customHeight="1">
      <c r="A473" s="60">
        <v>50</v>
      </c>
      <c r="B473" s="95">
        <v>4200</v>
      </c>
      <c r="C473" s="95">
        <v>8400</v>
      </c>
      <c r="D473" s="95">
        <v>12600</v>
      </c>
      <c r="E473" s="95">
        <v>16800</v>
      </c>
      <c r="F473" s="95">
        <v>21000</v>
      </c>
      <c r="G473" s="95">
        <v>25200</v>
      </c>
      <c r="H473" s="98">
        <v>50400</v>
      </c>
    </row>
    <row r="474" spans="1:8" ht="24.75" customHeight="1">
      <c r="A474" s="60">
        <v>51</v>
      </c>
      <c r="B474" s="95">
        <v>4284</v>
      </c>
      <c r="C474" s="95">
        <v>8568</v>
      </c>
      <c r="D474" s="95">
        <v>12852</v>
      </c>
      <c r="E474" s="95">
        <v>17136</v>
      </c>
      <c r="F474" s="95">
        <v>21420</v>
      </c>
      <c r="G474" s="95">
        <v>25704</v>
      </c>
      <c r="H474" s="98">
        <v>51408</v>
      </c>
    </row>
    <row r="475" spans="1:8" ht="24.75" customHeight="1">
      <c r="A475" s="60">
        <v>52</v>
      </c>
      <c r="B475" s="95">
        <v>4368</v>
      </c>
      <c r="C475" s="95">
        <v>8736</v>
      </c>
      <c r="D475" s="95">
        <v>13104</v>
      </c>
      <c r="E475" s="95">
        <v>17472</v>
      </c>
      <c r="F475" s="95">
        <v>21840</v>
      </c>
      <c r="G475" s="95">
        <v>26208</v>
      </c>
      <c r="H475" s="98">
        <v>52416</v>
      </c>
    </row>
    <row r="476" spans="1:8" ht="24.75" customHeight="1">
      <c r="A476" s="60">
        <v>53</v>
      </c>
      <c r="B476" s="95">
        <v>4452</v>
      </c>
      <c r="C476" s="95">
        <v>8904</v>
      </c>
      <c r="D476" s="95">
        <v>13356</v>
      </c>
      <c r="E476" s="95">
        <v>17808</v>
      </c>
      <c r="F476" s="95">
        <v>22260</v>
      </c>
      <c r="G476" s="95">
        <v>26712</v>
      </c>
      <c r="H476" s="98">
        <v>53424</v>
      </c>
    </row>
    <row r="477" spans="1:8" ht="24.75" customHeight="1">
      <c r="A477" s="60">
        <v>54</v>
      </c>
      <c r="B477" s="95">
        <v>4536</v>
      </c>
      <c r="C477" s="95">
        <v>9072</v>
      </c>
      <c r="D477" s="95">
        <v>13608</v>
      </c>
      <c r="E477" s="95">
        <v>18144</v>
      </c>
      <c r="F477" s="95">
        <v>22680</v>
      </c>
      <c r="G477" s="95">
        <v>27216</v>
      </c>
      <c r="H477" s="98">
        <v>54432</v>
      </c>
    </row>
    <row r="478" spans="1:8" ht="24.75" customHeight="1">
      <c r="A478" s="60">
        <v>55</v>
      </c>
      <c r="B478" s="95">
        <v>4620</v>
      </c>
      <c r="C478" s="95">
        <v>9240</v>
      </c>
      <c r="D478" s="95">
        <v>13860</v>
      </c>
      <c r="E478" s="95">
        <v>18480</v>
      </c>
      <c r="F478" s="95">
        <v>23100</v>
      </c>
      <c r="G478" s="95">
        <v>27720</v>
      </c>
      <c r="H478" s="98">
        <v>55440</v>
      </c>
    </row>
    <row r="479" spans="1:8" ht="24.75" customHeight="1">
      <c r="A479" s="60">
        <v>56</v>
      </c>
      <c r="B479" s="95">
        <v>4704</v>
      </c>
      <c r="C479" s="95">
        <v>9408</v>
      </c>
      <c r="D479" s="95">
        <v>14112</v>
      </c>
      <c r="E479" s="95">
        <v>18816</v>
      </c>
      <c r="F479" s="95">
        <v>23520</v>
      </c>
      <c r="G479" s="95">
        <v>28224</v>
      </c>
      <c r="H479" s="98">
        <v>56448</v>
      </c>
    </row>
    <row r="480" spans="1:8" ht="24.75" customHeight="1">
      <c r="A480" s="60">
        <v>57</v>
      </c>
      <c r="B480" s="95">
        <v>4788</v>
      </c>
      <c r="C480" s="95">
        <v>9576</v>
      </c>
      <c r="D480" s="95">
        <v>14364</v>
      </c>
      <c r="E480" s="95">
        <v>19152</v>
      </c>
      <c r="F480" s="95">
        <v>23940</v>
      </c>
      <c r="G480" s="95">
        <v>28728</v>
      </c>
      <c r="H480" s="98">
        <v>57456</v>
      </c>
    </row>
    <row r="481" spans="1:8" ht="24.75" customHeight="1">
      <c r="A481" s="60">
        <v>58</v>
      </c>
      <c r="B481" s="95">
        <v>4872</v>
      </c>
      <c r="C481" s="95">
        <v>9744</v>
      </c>
      <c r="D481" s="95">
        <v>14616</v>
      </c>
      <c r="E481" s="95">
        <v>19488</v>
      </c>
      <c r="F481" s="95">
        <v>24360</v>
      </c>
      <c r="G481" s="95">
        <v>29232</v>
      </c>
      <c r="H481" s="98">
        <v>58464</v>
      </c>
    </row>
    <row r="482" spans="1:8" ht="24.75" customHeight="1">
      <c r="A482" s="60">
        <v>59</v>
      </c>
      <c r="B482" s="95">
        <v>4956</v>
      </c>
      <c r="C482" s="95">
        <v>9912</v>
      </c>
      <c r="D482" s="95">
        <v>14868</v>
      </c>
      <c r="E482" s="95">
        <v>19824</v>
      </c>
      <c r="F482" s="95">
        <v>24780</v>
      </c>
      <c r="G482" s="95">
        <v>29736</v>
      </c>
      <c r="H482" s="98">
        <v>59472</v>
      </c>
    </row>
    <row r="483" spans="1:8" ht="24.75" customHeight="1">
      <c r="A483" s="60">
        <v>60</v>
      </c>
      <c r="B483" s="95">
        <v>5040</v>
      </c>
      <c r="C483" s="95">
        <v>10080</v>
      </c>
      <c r="D483" s="95">
        <v>15120</v>
      </c>
      <c r="E483" s="95">
        <v>20160</v>
      </c>
      <c r="F483" s="95">
        <v>25200</v>
      </c>
      <c r="G483" s="95">
        <v>30240</v>
      </c>
      <c r="H483" s="98">
        <v>60480</v>
      </c>
    </row>
    <row r="484" spans="1:8" ht="24.75" customHeight="1">
      <c r="A484" s="60">
        <v>61</v>
      </c>
      <c r="B484" s="95">
        <v>5124</v>
      </c>
      <c r="C484" s="95">
        <v>10248</v>
      </c>
      <c r="D484" s="95">
        <v>15372</v>
      </c>
      <c r="E484" s="95">
        <v>20496</v>
      </c>
      <c r="F484" s="95">
        <v>25620</v>
      </c>
      <c r="G484" s="95">
        <v>30744</v>
      </c>
      <c r="H484" s="98">
        <v>61488</v>
      </c>
    </row>
    <row r="485" spans="1:8" ht="24.75" customHeight="1">
      <c r="A485" s="60">
        <v>62</v>
      </c>
      <c r="B485" s="95">
        <v>5208</v>
      </c>
      <c r="C485" s="95">
        <v>10416</v>
      </c>
      <c r="D485" s="95">
        <v>15624</v>
      </c>
      <c r="E485" s="95">
        <v>20832</v>
      </c>
      <c r="F485" s="95">
        <v>26040</v>
      </c>
      <c r="G485" s="95">
        <v>31248</v>
      </c>
      <c r="H485" s="98">
        <v>62496</v>
      </c>
    </row>
    <row r="486" spans="1:8" ht="24.75" customHeight="1">
      <c r="A486" s="60">
        <v>63</v>
      </c>
      <c r="B486" s="95">
        <v>5292</v>
      </c>
      <c r="C486" s="95">
        <v>10584</v>
      </c>
      <c r="D486" s="95">
        <v>15876</v>
      </c>
      <c r="E486" s="95">
        <v>21168</v>
      </c>
      <c r="F486" s="95">
        <v>26460</v>
      </c>
      <c r="G486" s="95">
        <v>31752</v>
      </c>
      <c r="H486" s="98">
        <v>63504</v>
      </c>
    </row>
    <row r="487" spans="1:8" ht="24.75" customHeight="1">
      <c r="A487" s="60">
        <v>64</v>
      </c>
      <c r="B487" s="95">
        <v>5376</v>
      </c>
      <c r="C487" s="95">
        <v>10752</v>
      </c>
      <c r="D487" s="95">
        <v>16128</v>
      </c>
      <c r="E487" s="95">
        <v>21504</v>
      </c>
      <c r="F487" s="95">
        <v>26880</v>
      </c>
      <c r="G487" s="95">
        <v>32256</v>
      </c>
      <c r="H487" s="98">
        <v>64512</v>
      </c>
    </row>
    <row r="488" spans="1:8" ht="24.75" customHeight="1">
      <c r="A488" s="60">
        <v>65</v>
      </c>
      <c r="B488" s="95">
        <v>5460</v>
      </c>
      <c r="C488" s="95">
        <v>10920</v>
      </c>
      <c r="D488" s="95">
        <v>16380</v>
      </c>
      <c r="E488" s="95">
        <v>21840</v>
      </c>
      <c r="F488" s="95">
        <v>27300</v>
      </c>
      <c r="G488" s="95">
        <v>32760</v>
      </c>
      <c r="H488" s="98">
        <v>65520</v>
      </c>
    </row>
    <row r="489" spans="1:8" ht="24.75" customHeight="1">
      <c r="A489" s="60">
        <v>66</v>
      </c>
      <c r="B489" s="95">
        <v>5544</v>
      </c>
      <c r="C489" s="95">
        <v>11088</v>
      </c>
      <c r="D489" s="95">
        <v>16632</v>
      </c>
      <c r="E489" s="95">
        <v>22176</v>
      </c>
      <c r="F489" s="95">
        <v>27720</v>
      </c>
      <c r="G489" s="95">
        <v>33264</v>
      </c>
      <c r="H489" s="98">
        <v>66528</v>
      </c>
    </row>
    <row r="490" spans="1:8" ht="24.75" customHeight="1">
      <c r="A490" s="60">
        <v>67</v>
      </c>
      <c r="B490" s="95">
        <v>5628</v>
      </c>
      <c r="C490" s="95">
        <v>11256</v>
      </c>
      <c r="D490" s="95">
        <v>16884</v>
      </c>
      <c r="E490" s="95">
        <v>22512</v>
      </c>
      <c r="F490" s="95">
        <v>28140</v>
      </c>
      <c r="G490" s="95">
        <v>33768</v>
      </c>
      <c r="H490" s="98">
        <v>67536</v>
      </c>
    </row>
    <row r="491" spans="1:8" ht="24.75" customHeight="1">
      <c r="A491" s="60">
        <v>68</v>
      </c>
      <c r="B491" s="95">
        <v>5712</v>
      </c>
      <c r="C491" s="95">
        <v>11424</v>
      </c>
      <c r="D491" s="95">
        <v>17136</v>
      </c>
      <c r="E491" s="95">
        <v>22848</v>
      </c>
      <c r="F491" s="95">
        <v>28560</v>
      </c>
      <c r="G491" s="95">
        <v>34272</v>
      </c>
      <c r="H491" s="98">
        <v>68544</v>
      </c>
    </row>
    <row r="492" spans="1:8" ht="24.75" customHeight="1">
      <c r="A492" s="60">
        <v>69</v>
      </c>
      <c r="B492" s="95">
        <v>5796</v>
      </c>
      <c r="C492" s="95">
        <v>11592</v>
      </c>
      <c r="D492" s="95">
        <v>17388</v>
      </c>
      <c r="E492" s="95">
        <v>23184</v>
      </c>
      <c r="F492" s="95">
        <v>28980</v>
      </c>
      <c r="G492" s="95">
        <v>34776</v>
      </c>
      <c r="H492" s="98">
        <v>69552</v>
      </c>
    </row>
    <row r="493" spans="1:8" ht="24.75" customHeight="1">
      <c r="A493" s="60">
        <v>70</v>
      </c>
      <c r="B493" s="95">
        <v>5880</v>
      </c>
      <c r="C493" s="95">
        <v>11760</v>
      </c>
      <c r="D493" s="95">
        <v>17640</v>
      </c>
      <c r="E493" s="95">
        <v>23520</v>
      </c>
      <c r="F493" s="95">
        <v>29400</v>
      </c>
      <c r="G493" s="95">
        <v>35280</v>
      </c>
      <c r="H493" s="98">
        <v>70560</v>
      </c>
    </row>
    <row r="494" spans="1:8" ht="24.75" customHeight="1">
      <c r="A494" s="60">
        <v>71</v>
      </c>
      <c r="B494" s="95">
        <v>5964</v>
      </c>
      <c r="C494" s="95">
        <v>11928</v>
      </c>
      <c r="D494" s="95">
        <v>17892</v>
      </c>
      <c r="E494" s="95">
        <v>23856</v>
      </c>
      <c r="F494" s="95">
        <v>29820</v>
      </c>
      <c r="G494" s="95">
        <v>35784</v>
      </c>
      <c r="H494" s="98">
        <v>71568</v>
      </c>
    </row>
    <row r="495" spans="1:8" ht="24.75" customHeight="1">
      <c r="A495" s="60">
        <v>72</v>
      </c>
      <c r="B495" s="95">
        <v>6048</v>
      </c>
      <c r="C495" s="95">
        <v>12096</v>
      </c>
      <c r="D495" s="95">
        <v>18144</v>
      </c>
      <c r="E495" s="95">
        <v>24192</v>
      </c>
      <c r="F495" s="95">
        <v>30240</v>
      </c>
      <c r="G495" s="95">
        <v>36288</v>
      </c>
      <c r="H495" s="98">
        <v>72576</v>
      </c>
    </row>
    <row r="496" spans="1:8" ht="24.75" customHeight="1">
      <c r="A496" s="60">
        <v>73</v>
      </c>
      <c r="B496" s="95">
        <v>6132</v>
      </c>
      <c r="C496" s="95">
        <v>12264</v>
      </c>
      <c r="D496" s="95">
        <v>18396</v>
      </c>
      <c r="E496" s="95">
        <v>24528</v>
      </c>
      <c r="F496" s="95">
        <v>30660</v>
      </c>
      <c r="G496" s="95">
        <v>36792</v>
      </c>
      <c r="H496" s="98">
        <v>73584</v>
      </c>
    </row>
    <row r="497" spans="1:8" ht="24.75" customHeight="1">
      <c r="A497" s="60">
        <v>74</v>
      </c>
      <c r="B497" s="95">
        <v>6216</v>
      </c>
      <c r="C497" s="95">
        <v>12432</v>
      </c>
      <c r="D497" s="95">
        <v>18648</v>
      </c>
      <c r="E497" s="95">
        <v>24864</v>
      </c>
      <c r="F497" s="95">
        <v>31080</v>
      </c>
      <c r="G497" s="95">
        <v>37296</v>
      </c>
      <c r="H497" s="98">
        <v>74592</v>
      </c>
    </row>
    <row r="498" spans="1:8" ht="24.75" customHeight="1">
      <c r="A498" s="60">
        <v>75</v>
      </c>
      <c r="B498" s="95">
        <v>6300</v>
      </c>
      <c r="C498" s="95">
        <v>12600</v>
      </c>
      <c r="D498" s="95">
        <v>18900</v>
      </c>
      <c r="E498" s="95">
        <v>25200</v>
      </c>
      <c r="F498" s="95">
        <v>31500</v>
      </c>
      <c r="G498" s="95">
        <v>37800</v>
      </c>
      <c r="H498" s="98">
        <v>75600</v>
      </c>
    </row>
    <row r="499" spans="1:8" ht="24.75" customHeight="1">
      <c r="A499" s="60">
        <v>76</v>
      </c>
      <c r="B499" s="95">
        <v>6384</v>
      </c>
      <c r="C499" s="95">
        <v>12768</v>
      </c>
      <c r="D499" s="95">
        <v>19152</v>
      </c>
      <c r="E499" s="95">
        <v>25536</v>
      </c>
      <c r="F499" s="95">
        <v>31920</v>
      </c>
      <c r="G499" s="95">
        <v>38304</v>
      </c>
      <c r="H499" s="98">
        <v>76608</v>
      </c>
    </row>
    <row r="500" spans="1:8" ht="24.75" customHeight="1">
      <c r="A500" s="60">
        <v>77</v>
      </c>
      <c r="B500" s="95">
        <v>6468</v>
      </c>
      <c r="C500" s="95">
        <v>12936</v>
      </c>
      <c r="D500" s="95">
        <v>19404</v>
      </c>
      <c r="E500" s="95">
        <v>25872</v>
      </c>
      <c r="F500" s="95">
        <v>32340</v>
      </c>
      <c r="G500" s="95">
        <v>38808</v>
      </c>
      <c r="H500" s="98">
        <v>77616</v>
      </c>
    </row>
    <row r="501" spans="1:8" ht="24.75" customHeight="1">
      <c r="A501" s="60">
        <v>78</v>
      </c>
      <c r="B501" s="95">
        <v>6552</v>
      </c>
      <c r="C501" s="95">
        <v>13104</v>
      </c>
      <c r="D501" s="95">
        <v>19656</v>
      </c>
      <c r="E501" s="95">
        <v>26208</v>
      </c>
      <c r="F501" s="95">
        <v>32760</v>
      </c>
      <c r="G501" s="95">
        <v>39312</v>
      </c>
      <c r="H501" s="98">
        <v>78624</v>
      </c>
    </row>
    <row r="502" spans="1:8" ht="24.75" customHeight="1">
      <c r="A502" s="60">
        <v>79</v>
      </c>
      <c r="B502" s="95">
        <v>6636</v>
      </c>
      <c r="C502" s="95">
        <v>13272</v>
      </c>
      <c r="D502" s="95">
        <v>19908</v>
      </c>
      <c r="E502" s="95">
        <v>26544</v>
      </c>
      <c r="F502" s="95">
        <v>33180</v>
      </c>
      <c r="G502" s="95">
        <v>39816</v>
      </c>
      <c r="H502" s="98">
        <v>79632</v>
      </c>
    </row>
    <row r="503" spans="1:8" ht="24.75" customHeight="1">
      <c r="A503" s="60">
        <v>80</v>
      </c>
      <c r="B503" s="95">
        <v>6720</v>
      </c>
      <c r="C503" s="95">
        <v>13440</v>
      </c>
      <c r="D503" s="95">
        <v>20160</v>
      </c>
      <c r="E503" s="95">
        <v>26880</v>
      </c>
      <c r="F503" s="95">
        <v>33600</v>
      </c>
      <c r="G503" s="95">
        <v>40320</v>
      </c>
      <c r="H503" s="98">
        <v>80640</v>
      </c>
    </row>
    <row r="504" spans="1:8" ht="24.75" customHeight="1">
      <c r="A504" s="60">
        <v>81</v>
      </c>
      <c r="B504" s="95">
        <v>6804</v>
      </c>
      <c r="C504" s="95">
        <v>13608</v>
      </c>
      <c r="D504" s="95">
        <v>20412</v>
      </c>
      <c r="E504" s="95">
        <v>27216</v>
      </c>
      <c r="F504" s="95">
        <v>34020</v>
      </c>
      <c r="G504" s="95">
        <v>40824</v>
      </c>
      <c r="H504" s="98">
        <v>81648</v>
      </c>
    </row>
    <row r="505" spans="1:8" ht="24.75" customHeight="1">
      <c r="A505" s="60">
        <v>82</v>
      </c>
      <c r="B505" s="95">
        <v>6888</v>
      </c>
      <c r="C505" s="95">
        <v>13776</v>
      </c>
      <c r="D505" s="95">
        <v>20664</v>
      </c>
      <c r="E505" s="95">
        <v>27552</v>
      </c>
      <c r="F505" s="95">
        <v>34440</v>
      </c>
      <c r="G505" s="95">
        <v>41328</v>
      </c>
      <c r="H505" s="98">
        <v>82656</v>
      </c>
    </row>
    <row r="506" spans="1:8" ht="24.75" customHeight="1">
      <c r="A506" s="60">
        <v>83</v>
      </c>
      <c r="B506" s="95">
        <v>6972</v>
      </c>
      <c r="C506" s="95">
        <v>13944</v>
      </c>
      <c r="D506" s="95">
        <v>20916</v>
      </c>
      <c r="E506" s="95">
        <v>27888</v>
      </c>
      <c r="F506" s="95">
        <v>34860</v>
      </c>
      <c r="G506" s="95">
        <v>41832</v>
      </c>
      <c r="H506" s="98">
        <v>83664</v>
      </c>
    </row>
    <row r="507" spans="1:8" ht="24.75" customHeight="1">
      <c r="A507" s="60">
        <v>84</v>
      </c>
      <c r="B507" s="95">
        <v>7056</v>
      </c>
      <c r="C507" s="95">
        <v>14112</v>
      </c>
      <c r="D507" s="95">
        <v>21168</v>
      </c>
      <c r="E507" s="95">
        <v>28224</v>
      </c>
      <c r="F507" s="95">
        <v>35280</v>
      </c>
      <c r="G507" s="95">
        <v>42336</v>
      </c>
      <c r="H507" s="98">
        <v>84672</v>
      </c>
    </row>
    <row r="508" spans="1:8" ht="24.75" customHeight="1">
      <c r="A508" s="60">
        <v>85</v>
      </c>
      <c r="B508" s="95">
        <v>7140</v>
      </c>
      <c r="C508" s="95">
        <v>14280</v>
      </c>
      <c r="D508" s="95">
        <v>21420</v>
      </c>
      <c r="E508" s="95">
        <v>28560</v>
      </c>
      <c r="F508" s="95">
        <v>35700</v>
      </c>
      <c r="G508" s="95">
        <v>42840</v>
      </c>
      <c r="H508" s="98">
        <v>85680</v>
      </c>
    </row>
    <row r="509" spans="1:8" ht="24.75" customHeight="1">
      <c r="A509" s="60">
        <v>86</v>
      </c>
      <c r="B509" s="95">
        <v>7224</v>
      </c>
      <c r="C509" s="95">
        <v>14448</v>
      </c>
      <c r="D509" s="95">
        <v>21672</v>
      </c>
      <c r="E509" s="95">
        <v>28896</v>
      </c>
      <c r="F509" s="95">
        <v>36120</v>
      </c>
      <c r="G509" s="95">
        <v>43344</v>
      </c>
      <c r="H509" s="98">
        <v>86688</v>
      </c>
    </row>
    <row r="510" spans="1:8" ht="24.75" customHeight="1">
      <c r="A510" s="60">
        <v>87</v>
      </c>
      <c r="B510" s="95">
        <v>7308</v>
      </c>
      <c r="C510" s="95">
        <v>14616</v>
      </c>
      <c r="D510" s="95">
        <v>21924</v>
      </c>
      <c r="E510" s="95">
        <v>29232</v>
      </c>
      <c r="F510" s="95">
        <v>36540</v>
      </c>
      <c r="G510" s="95">
        <v>43848</v>
      </c>
      <c r="H510" s="98">
        <v>87696</v>
      </c>
    </row>
    <row r="511" spans="1:8" ht="24.75" customHeight="1">
      <c r="A511" s="60">
        <v>88</v>
      </c>
      <c r="B511" s="95">
        <v>7392</v>
      </c>
      <c r="C511" s="95">
        <v>14784</v>
      </c>
      <c r="D511" s="95">
        <v>22176</v>
      </c>
      <c r="E511" s="95">
        <v>29568</v>
      </c>
      <c r="F511" s="95">
        <v>36960</v>
      </c>
      <c r="G511" s="95">
        <v>44352</v>
      </c>
      <c r="H511" s="98">
        <v>88704</v>
      </c>
    </row>
    <row r="512" spans="1:8" ht="24.75" customHeight="1">
      <c r="A512" s="60">
        <v>89</v>
      </c>
      <c r="B512" s="95">
        <v>7476</v>
      </c>
      <c r="C512" s="95">
        <v>14952</v>
      </c>
      <c r="D512" s="95">
        <v>22428</v>
      </c>
      <c r="E512" s="95">
        <v>29904</v>
      </c>
      <c r="F512" s="95">
        <v>37380</v>
      </c>
      <c r="G512" s="95">
        <v>44856</v>
      </c>
      <c r="H512" s="98">
        <v>89712</v>
      </c>
    </row>
    <row r="513" spans="1:8" ht="24.75" customHeight="1">
      <c r="A513" s="60">
        <v>90</v>
      </c>
      <c r="B513" s="95">
        <v>7560</v>
      </c>
      <c r="C513" s="95">
        <v>15120</v>
      </c>
      <c r="D513" s="95">
        <v>22680</v>
      </c>
      <c r="E513" s="95">
        <v>30240</v>
      </c>
      <c r="F513" s="95">
        <v>37800</v>
      </c>
      <c r="G513" s="95">
        <v>45360</v>
      </c>
      <c r="H513" s="98">
        <v>90720</v>
      </c>
    </row>
    <row r="514" spans="1:8" ht="24.75" customHeight="1">
      <c r="A514" s="60">
        <v>91</v>
      </c>
      <c r="B514" s="95">
        <v>7644</v>
      </c>
      <c r="C514" s="95">
        <v>15288</v>
      </c>
      <c r="D514" s="95">
        <v>22932</v>
      </c>
      <c r="E514" s="95">
        <v>30576</v>
      </c>
      <c r="F514" s="95">
        <v>38220</v>
      </c>
      <c r="G514" s="95">
        <v>45864</v>
      </c>
      <c r="H514" s="98">
        <v>91728</v>
      </c>
    </row>
    <row r="515" spans="1:8" ht="24.75" customHeight="1">
      <c r="A515" s="60">
        <v>92</v>
      </c>
      <c r="B515" s="95">
        <v>7728</v>
      </c>
      <c r="C515" s="95">
        <v>15456</v>
      </c>
      <c r="D515" s="95">
        <v>23184</v>
      </c>
      <c r="E515" s="95">
        <v>30912</v>
      </c>
      <c r="F515" s="95">
        <v>38640</v>
      </c>
      <c r="G515" s="95">
        <v>46368</v>
      </c>
      <c r="H515" s="98">
        <v>92736</v>
      </c>
    </row>
    <row r="516" spans="1:8" ht="24.75" customHeight="1">
      <c r="A516" s="60">
        <v>93</v>
      </c>
      <c r="B516" s="95">
        <v>7812</v>
      </c>
      <c r="C516" s="95">
        <v>15624</v>
      </c>
      <c r="D516" s="95">
        <v>23436</v>
      </c>
      <c r="E516" s="95">
        <v>31248</v>
      </c>
      <c r="F516" s="95">
        <v>39060</v>
      </c>
      <c r="G516" s="95">
        <v>46872</v>
      </c>
      <c r="H516" s="98">
        <v>93744</v>
      </c>
    </row>
    <row r="517" spans="1:8" ht="24.75" customHeight="1">
      <c r="A517" s="60">
        <v>94</v>
      </c>
      <c r="B517" s="95">
        <v>7896</v>
      </c>
      <c r="C517" s="95">
        <v>15792</v>
      </c>
      <c r="D517" s="95">
        <v>23688</v>
      </c>
      <c r="E517" s="95">
        <v>31584</v>
      </c>
      <c r="F517" s="95">
        <v>39480</v>
      </c>
      <c r="G517" s="95">
        <v>47376</v>
      </c>
      <c r="H517" s="98">
        <v>94752</v>
      </c>
    </row>
    <row r="518" spans="1:8" ht="24.75" customHeight="1">
      <c r="A518" s="60">
        <v>95</v>
      </c>
      <c r="B518" s="95">
        <v>7980</v>
      </c>
      <c r="C518" s="95">
        <v>15960</v>
      </c>
      <c r="D518" s="95">
        <v>23940</v>
      </c>
      <c r="E518" s="95">
        <v>31920</v>
      </c>
      <c r="F518" s="95">
        <v>39900</v>
      </c>
      <c r="G518" s="95">
        <v>47880</v>
      </c>
      <c r="H518" s="98">
        <v>95760</v>
      </c>
    </row>
    <row r="519" spans="1:8" ht="24.75" customHeight="1">
      <c r="A519" s="60">
        <v>96</v>
      </c>
      <c r="B519" s="95">
        <v>8064</v>
      </c>
      <c r="C519" s="95">
        <v>16128</v>
      </c>
      <c r="D519" s="95">
        <v>24192</v>
      </c>
      <c r="E519" s="95">
        <v>32256</v>
      </c>
      <c r="F519" s="95">
        <v>40320</v>
      </c>
      <c r="G519" s="95">
        <v>48384</v>
      </c>
      <c r="H519" s="98">
        <v>96768</v>
      </c>
    </row>
    <row r="520" spans="1:8" ht="24.75" customHeight="1">
      <c r="A520" s="60">
        <v>97</v>
      </c>
      <c r="B520" s="95">
        <v>8148</v>
      </c>
      <c r="C520" s="95">
        <v>16296</v>
      </c>
      <c r="D520" s="95">
        <v>24444</v>
      </c>
      <c r="E520" s="95">
        <v>32592</v>
      </c>
      <c r="F520" s="95">
        <v>40740</v>
      </c>
      <c r="G520" s="95">
        <v>48888</v>
      </c>
      <c r="H520" s="98">
        <v>97776</v>
      </c>
    </row>
    <row r="521" spans="1:8" ht="24.75" customHeight="1">
      <c r="A521" s="60">
        <v>98</v>
      </c>
      <c r="B521" s="95">
        <v>8232</v>
      </c>
      <c r="C521" s="95">
        <v>16464</v>
      </c>
      <c r="D521" s="95">
        <v>24696</v>
      </c>
      <c r="E521" s="95">
        <v>32928</v>
      </c>
      <c r="F521" s="95">
        <v>41160</v>
      </c>
      <c r="G521" s="95">
        <v>49392</v>
      </c>
      <c r="H521" s="98">
        <v>98784</v>
      </c>
    </row>
    <row r="522" spans="1:8" ht="24.75" customHeight="1">
      <c r="A522" s="60">
        <v>99</v>
      </c>
      <c r="B522" s="95">
        <v>8316</v>
      </c>
      <c r="C522" s="95">
        <v>16632</v>
      </c>
      <c r="D522" s="95">
        <v>24948</v>
      </c>
      <c r="E522" s="95">
        <v>33264</v>
      </c>
      <c r="F522" s="95">
        <v>41580</v>
      </c>
      <c r="G522" s="95">
        <v>49896</v>
      </c>
      <c r="H522" s="98">
        <v>99792</v>
      </c>
    </row>
    <row r="523" spans="1:8" ht="24.75" customHeight="1">
      <c r="A523" s="60">
        <v>100</v>
      </c>
      <c r="B523" s="95">
        <v>8400</v>
      </c>
      <c r="C523" s="95">
        <v>16800</v>
      </c>
      <c r="D523" s="95">
        <v>25200</v>
      </c>
      <c r="E523" s="95">
        <v>33600</v>
      </c>
      <c r="F523" s="95">
        <v>42000</v>
      </c>
      <c r="G523" s="95">
        <v>50400</v>
      </c>
      <c r="H523" s="98">
        <v>100800</v>
      </c>
    </row>
    <row r="524" spans="1:8" ht="24.75" customHeight="1">
      <c r="A524" s="60">
        <v>101</v>
      </c>
      <c r="B524" s="95">
        <v>8484</v>
      </c>
      <c r="C524" s="95">
        <v>16968</v>
      </c>
      <c r="D524" s="95">
        <v>25452</v>
      </c>
      <c r="E524" s="95">
        <v>33936</v>
      </c>
      <c r="F524" s="95">
        <v>42420</v>
      </c>
      <c r="G524" s="95">
        <v>50904</v>
      </c>
      <c r="H524" s="98">
        <v>101808</v>
      </c>
    </row>
    <row r="525" spans="1:8" ht="24.75" customHeight="1">
      <c r="A525" s="60">
        <v>102</v>
      </c>
      <c r="B525" s="95">
        <v>8568</v>
      </c>
      <c r="C525" s="95">
        <v>17136</v>
      </c>
      <c r="D525" s="95">
        <v>25704</v>
      </c>
      <c r="E525" s="95">
        <v>34272</v>
      </c>
      <c r="F525" s="95">
        <v>42840</v>
      </c>
      <c r="G525" s="95">
        <v>51408</v>
      </c>
      <c r="H525" s="98">
        <v>102816</v>
      </c>
    </row>
    <row r="526" spans="1:8" ht="24.75" customHeight="1">
      <c r="A526" s="60">
        <v>103</v>
      </c>
      <c r="B526" s="95">
        <v>8652</v>
      </c>
      <c r="C526" s="95">
        <v>17304</v>
      </c>
      <c r="D526" s="95">
        <v>25956</v>
      </c>
      <c r="E526" s="95">
        <v>34608</v>
      </c>
      <c r="F526" s="95">
        <v>43260</v>
      </c>
      <c r="G526" s="95">
        <v>51912</v>
      </c>
      <c r="H526" s="98">
        <v>103824</v>
      </c>
    </row>
    <row r="527" spans="1:8" ht="24.75" customHeight="1">
      <c r="A527" s="60">
        <v>104</v>
      </c>
      <c r="B527" s="95">
        <v>8736</v>
      </c>
      <c r="C527" s="95">
        <v>17472</v>
      </c>
      <c r="D527" s="95">
        <v>26208</v>
      </c>
      <c r="E527" s="95">
        <v>34944</v>
      </c>
      <c r="F527" s="95">
        <v>43680</v>
      </c>
      <c r="G527" s="95">
        <v>52416</v>
      </c>
      <c r="H527" s="98">
        <v>104832</v>
      </c>
    </row>
    <row r="528" spans="1:8" ht="24.75" customHeight="1">
      <c r="A528" s="60">
        <v>105</v>
      </c>
      <c r="B528" s="95">
        <v>8820</v>
      </c>
      <c r="C528" s="95">
        <v>17640</v>
      </c>
      <c r="D528" s="95">
        <v>26460</v>
      </c>
      <c r="E528" s="95">
        <v>35280</v>
      </c>
      <c r="F528" s="95">
        <v>44100</v>
      </c>
      <c r="G528" s="95">
        <v>52920</v>
      </c>
      <c r="H528" s="98">
        <v>105840</v>
      </c>
    </row>
    <row r="529" spans="1:8" ht="24.75" customHeight="1">
      <c r="A529" s="60">
        <v>106</v>
      </c>
      <c r="B529" s="95">
        <v>8904</v>
      </c>
      <c r="C529" s="95">
        <v>17808</v>
      </c>
      <c r="D529" s="95">
        <v>26712</v>
      </c>
      <c r="E529" s="95">
        <v>35616</v>
      </c>
      <c r="F529" s="95">
        <v>44520</v>
      </c>
      <c r="G529" s="95">
        <v>53424</v>
      </c>
      <c r="H529" s="98">
        <v>106848</v>
      </c>
    </row>
    <row r="530" spans="1:8" ht="24.75" customHeight="1">
      <c r="A530" s="60">
        <v>107</v>
      </c>
      <c r="B530" s="95">
        <v>8988</v>
      </c>
      <c r="C530" s="95">
        <v>17976</v>
      </c>
      <c r="D530" s="95">
        <v>26964</v>
      </c>
      <c r="E530" s="95">
        <v>35952</v>
      </c>
      <c r="F530" s="95">
        <v>44940</v>
      </c>
      <c r="G530" s="95">
        <v>53928</v>
      </c>
      <c r="H530" s="98">
        <v>107856</v>
      </c>
    </row>
    <row r="531" spans="1:8" ht="24.75" customHeight="1">
      <c r="A531" s="60">
        <v>108</v>
      </c>
      <c r="B531" s="95">
        <v>9072</v>
      </c>
      <c r="C531" s="95">
        <v>18144</v>
      </c>
      <c r="D531" s="95">
        <v>27216</v>
      </c>
      <c r="E531" s="95">
        <v>36288</v>
      </c>
      <c r="F531" s="95">
        <v>45360</v>
      </c>
      <c r="G531" s="95">
        <v>54432</v>
      </c>
      <c r="H531" s="98">
        <v>108864</v>
      </c>
    </row>
    <row r="532" spans="1:8" ht="24.75" customHeight="1">
      <c r="A532" s="60">
        <v>109</v>
      </c>
      <c r="B532" s="95">
        <v>9156</v>
      </c>
      <c r="C532" s="95">
        <v>18312</v>
      </c>
      <c r="D532" s="95">
        <v>27468</v>
      </c>
      <c r="E532" s="95">
        <v>36624</v>
      </c>
      <c r="F532" s="95">
        <v>45780</v>
      </c>
      <c r="G532" s="95">
        <v>54936</v>
      </c>
      <c r="H532" s="98">
        <v>109872</v>
      </c>
    </row>
    <row r="533" spans="1:8" ht="24.75" customHeight="1">
      <c r="A533" s="60">
        <v>110</v>
      </c>
      <c r="B533" s="95">
        <v>9240</v>
      </c>
      <c r="C533" s="95">
        <v>18480</v>
      </c>
      <c r="D533" s="95">
        <v>27720</v>
      </c>
      <c r="E533" s="95">
        <v>36960</v>
      </c>
      <c r="F533" s="95">
        <v>46200</v>
      </c>
      <c r="G533" s="95">
        <v>55440</v>
      </c>
      <c r="H533" s="98">
        <v>110880</v>
      </c>
    </row>
    <row r="534" spans="1:8" ht="24.75" customHeight="1">
      <c r="A534" s="60">
        <v>111</v>
      </c>
      <c r="B534" s="95">
        <v>9324</v>
      </c>
      <c r="C534" s="95">
        <v>18648</v>
      </c>
      <c r="D534" s="95">
        <v>27972</v>
      </c>
      <c r="E534" s="95">
        <v>37296</v>
      </c>
      <c r="F534" s="95">
        <v>46620</v>
      </c>
      <c r="G534" s="95">
        <v>55944</v>
      </c>
      <c r="H534" s="98">
        <v>111888</v>
      </c>
    </row>
    <row r="535" spans="1:8" ht="24.75" customHeight="1">
      <c r="A535" s="60">
        <v>112</v>
      </c>
      <c r="B535" s="95">
        <v>9408</v>
      </c>
      <c r="C535" s="95">
        <v>18816</v>
      </c>
      <c r="D535" s="95">
        <v>28224</v>
      </c>
      <c r="E535" s="95">
        <v>37632</v>
      </c>
      <c r="F535" s="95">
        <v>47040</v>
      </c>
      <c r="G535" s="95">
        <v>56448</v>
      </c>
      <c r="H535" s="98">
        <v>112896</v>
      </c>
    </row>
    <row r="536" spans="1:8" ht="24.75" customHeight="1">
      <c r="A536" s="60">
        <v>113</v>
      </c>
      <c r="B536" s="95">
        <v>9492</v>
      </c>
      <c r="C536" s="95">
        <v>18984</v>
      </c>
      <c r="D536" s="95">
        <v>28476</v>
      </c>
      <c r="E536" s="95">
        <v>37968</v>
      </c>
      <c r="F536" s="95">
        <v>47460</v>
      </c>
      <c r="G536" s="95">
        <v>56952</v>
      </c>
      <c r="H536" s="98">
        <v>113904</v>
      </c>
    </row>
    <row r="537" spans="1:8" ht="24.75" customHeight="1">
      <c r="A537" s="60">
        <v>114</v>
      </c>
      <c r="B537" s="95">
        <v>9576</v>
      </c>
      <c r="C537" s="95">
        <v>19152</v>
      </c>
      <c r="D537" s="95">
        <v>28728</v>
      </c>
      <c r="E537" s="95">
        <v>38304</v>
      </c>
      <c r="F537" s="95">
        <v>47880</v>
      </c>
      <c r="G537" s="95">
        <v>57456</v>
      </c>
      <c r="H537" s="98">
        <v>114912</v>
      </c>
    </row>
    <row r="538" spans="1:8" ht="24.75" customHeight="1">
      <c r="A538" s="60">
        <v>115</v>
      </c>
      <c r="B538" s="95">
        <v>9660</v>
      </c>
      <c r="C538" s="95">
        <v>19320</v>
      </c>
      <c r="D538" s="95">
        <v>28980</v>
      </c>
      <c r="E538" s="95">
        <v>38640</v>
      </c>
      <c r="F538" s="95">
        <v>48300</v>
      </c>
      <c r="G538" s="95">
        <v>57960</v>
      </c>
      <c r="H538" s="98">
        <v>115920</v>
      </c>
    </row>
    <row r="539" spans="1:8" ht="24.75" customHeight="1">
      <c r="A539" s="60">
        <v>116</v>
      </c>
      <c r="B539" s="95">
        <v>9744</v>
      </c>
      <c r="C539" s="95">
        <v>19488</v>
      </c>
      <c r="D539" s="95">
        <v>29232</v>
      </c>
      <c r="E539" s="95">
        <v>38976</v>
      </c>
      <c r="F539" s="95">
        <v>48720</v>
      </c>
      <c r="G539" s="95">
        <v>58464</v>
      </c>
      <c r="H539" s="98">
        <v>116928</v>
      </c>
    </row>
    <row r="540" spans="1:8" ht="24.75" customHeight="1">
      <c r="A540" s="60">
        <v>117</v>
      </c>
      <c r="B540" s="95">
        <v>9828</v>
      </c>
      <c r="C540" s="95">
        <v>19656</v>
      </c>
      <c r="D540" s="95">
        <v>29484</v>
      </c>
      <c r="E540" s="95">
        <v>39312</v>
      </c>
      <c r="F540" s="95">
        <v>49140</v>
      </c>
      <c r="G540" s="95">
        <v>58968</v>
      </c>
      <c r="H540" s="98">
        <v>117936</v>
      </c>
    </row>
    <row r="541" spans="1:8" ht="24.75" customHeight="1">
      <c r="A541" s="60">
        <v>118</v>
      </c>
      <c r="B541" s="95">
        <v>9912</v>
      </c>
      <c r="C541" s="95">
        <v>19824</v>
      </c>
      <c r="D541" s="95">
        <v>29736</v>
      </c>
      <c r="E541" s="95">
        <v>39648</v>
      </c>
      <c r="F541" s="95">
        <v>49560</v>
      </c>
      <c r="G541" s="95">
        <v>59472</v>
      </c>
      <c r="H541" s="98">
        <v>118944</v>
      </c>
    </row>
    <row r="542" spans="1:8" ht="24.75" customHeight="1">
      <c r="A542" s="60">
        <v>119</v>
      </c>
      <c r="B542" s="95">
        <v>9996</v>
      </c>
      <c r="C542" s="95">
        <v>19992</v>
      </c>
      <c r="D542" s="95">
        <v>29988</v>
      </c>
      <c r="E542" s="95">
        <v>39984</v>
      </c>
      <c r="F542" s="95">
        <v>49980</v>
      </c>
      <c r="G542" s="95">
        <v>59976</v>
      </c>
      <c r="H542" s="98">
        <v>119952</v>
      </c>
    </row>
    <row r="543" spans="1:8" ht="24.75" customHeight="1">
      <c r="A543" s="60">
        <v>120</v>
      </c>
      <c r="B543" s="95">
        <v>10080</v>
      </c>
      <c r="C543" s="95">
        <v>20160</v>
      </c>
      <c r="D543" s="95">
        <v>30240</v>
      </c>
      <c r="E543" s="95">
        <v>40320</v>
      </c>
      <c r="F543" s="95">
        <v>50400</v>
      </c>
      <c r="G543" s="95">
        <v>60480</v>
      </c>
      <c r="H543" s="98">
        <v>120960</v>
      </c>
    </row>
    <row r="544" spans="1:8" ht="24.75" customHeight="1">
      <c r="A544" s="60">
        <v>121</v>
      </c>
      <c r="B544" s="95">
        <v>10164</v>
      </c>
      <c r="C544" s="95">
        <v>20328</v>
      </c>
      <c r="D544" s="95">
        <v>30492</v>
      </c>
      <c r="E544" s="95">
        <v>40656</v>
      </c>
      <c r="F544" s="95">
        <v>50820</v>
      </c>
      <c r="G544" s="95">
        <v>60984</v>
      </c>
      <c r="H544" s="98">
        <v>121968</v>
      </c>
    </row>
    <row r="545" spans="1:8" ht="24.75" customHeight="1">
      <c r="A545" s="60">
        <v>122</v>
      </c>
      <c r="B545" s="95">
        <v>10248</v>
      </c>
      <c r="C545" s="95">
        <v>20496</v>
      </c>
      <c r="D545" s="95">
        <v>30744</v>
      </c>
      <c r="E545" s="95">
        <v>40992</v>
      </c>
      <c r="F545" s="95">
        <v>51240</v>
      </c>
      <c r="G545" s="95">
        <v>61488</v>
      </c>
      <c r="H545" s="98">
        <v>122976</v>
      </c>
    </row>
    <row r="546" spans="1:8" ht="24.75" customHeight="1">
      <c r="A546" s="60">
        <v>123</v>
      </c>
      <c r="B546" s="95">
        <v>10332</v>
      </c>
      <c r="C546" s="95">
        <v>20664</v>
      </c>
      <c r="D546" s="95">
        <v>30996</v>
      </c>
      <c r="E546" s="95">
        <v>41328</v>
      </c>
      <c r="F546" s="95">
        <v>51660</v>
      </c>
      <c r="G546" s="95">
        <v>61992</v>
      </c>
      <c r="H546" s="98">
        <v>123984</v>
      </c>
    </row>
    <row r="547" spans="1:8" ht="24.75" customHeight="1">
      <c r="A547" s="60">
        <v>124</v>
      </c>
      <c r="B547" s="95">
        <v>10416</v>
      </c>
      <c r="C547" s="95">
        <v>20832</v>
      </c>
      <c r="D547" s="95">
        <v>31248</v>
      </c>
      <c r="E547" s="95">
        <v>41664</v>
      </c>
      <c r="F547" s="95">
        <v>52080</v>
      </c>
      <c r="G547" s="95">
        <v>62496</v>
      </c>
      <c r="H547" s="98">
        <v>124992</v>
      </c>
    </row>
    <row r="548" spans="1:8" ht="24.75" customHeight="1">
      <c r="A548" s="60">
        <v>125</v>
      </c>
      <c r="B548" s="95">
        <v>10500</v>
      </c>
      <c r="C548" s="95">
        <v>21000</v>
      </c>
      <c r="D548" s="95">
        <v>31500</v>
      </c>
      <c r="E548" s="95">
        <v>42000</v>
      </c>
      <c r="F548" s="95">
        <v>52500</v>
      </c>
      <c r="G548" s="95">
        <v>63000</v>
      </c>
      <c r="H548" s="98">
        <v>126000</v>
      </c>
    </row>
    <row r="549" spans="1:8" ht="24.75" customHeight="1">
      <c r="A549" s="60">
        <v>126</v>
      </c>
      <c r="B549" s="95">
        <v>10584</v>
      </c>
      <c r="C549" s="95">
        <v>21168</v>
      </c>
      <c r="D549" s="95">
        <v>31752</v>
      </c>
      <c r="E549" s="95">
        <v>42336</v>
      </c>
      <c r="F549" s="95">
        <v>52920</v>
      </c>
      <c r="G549" s="95">
        <v>63504</v>
      </c>
      <c r="H549" s="98">
        <v>127008</v>
      </c>
    </row>
    <row r="550" spans="1:8" ht="24.75" customHeight="1">
      <c r="A550" s="60">
        <v>127</v>
      </c>
      <c r="B550" s="95">
        <v>10668</v>
      </c>
      <c r="C550" s="95">
        <v>21336</v>
      </c>
      <c r="D550" s="95">
        <v>32004</v>
      </c>
      <c r="E550" s="95">
        <v>42672</v>
      </c>
      <c r="F550" s="95">
        <v>53340</v>
      </c>
      <c r="G550" s="95">
        <v>64008</v>
      </c>
      <c r="H550" s="98">
        <v>128016</v>
      </c>
    </row>
    <row r="551" spans="1:8" ht="24.75" customHeight="1">
      <c r="A551" s="60">
        <v>128</v>
      </c>
      <c r="B551" s="95">
        <v>10752</v>
      </c>
      <c r="C551" s="95">
        <v>21504</v>
      </c>
      <c r="D551" s="95">
        <v>32256</v>
      </c>
      <c r="E551" s="95">
        <v>43008</v>
      </c>
      <c r="F551" s="95">
        <v>53760</v>
      </c>
      <c r="G551" s="95">
        <v>64512</v>
      </c>
      <c r="H551" s="98">
        <v>129024</v>
      </c>
    </row>
    <row r="552" spans="1:8" ht="24.75" customHeight="1">
      <c r="A552" s="60">
        <v>129</v>
      </c>
      <c r="B552" s="95">
        <v>10836</v>
      </c>
      <c r="C552" s="95">
        <v>21672</v>
      </c>
      <c r="D552" s="95">
        <v>32508</v>
      </c>
      <c r="E552" s="95">
        <v>43344</v>
      </c>
      <c r="F552" s="95">
        <v>54180</v>
      </c>
      <c r="G552" s="95">
        <v>65016</v>
      </c>
      <c r="H552" s="98">
        <v>130032</v>
      </c>
    </row>
    <row r="553" spans="1:8" ht="24.75" customHeight="1">
      <c r="A553" s="60">
        <v>130</v>
      </c>
      <c r="B553" s="95">
        <v>10920</v>
      </c>
      <c r="C553" s="95">
        <v>21840</v>
      </c>
      <c r="D553" s="95">
        <v>32760</v>
      </c>
      <c r="E553" s="95">
        <v>43680</v>
      </c>
      <c r="F553" s="95">
        <v>54600</v>
      </c>
      <c r="G553" s="95">
        <v>65520</v>
      </c>
      <c r="H553" s="98">
        <v>131040</v>
      </c>
    </row>
    <row r="554" spans="1:8" ht="24.75" customHeight="1">
      <c r="A554" s="60">
        <v>131</v>
      </c>
      <c r="B554" s="95">
        <v>11004</v>
      </c>
      <c r="C554" s="95">
        <v>22008</v>
      </c>
      <c r="D554" s="95">
        <v>33012</v>
      </c>
      <c r="E554" s="95">
        <v>44016</v>
      </c>
      <c r="F554" s="95">
        <v>55020</v>
      </c>
      <c r="G554" s="95">
        <v>66024</v>
      </c>
      <c r="H554" s="98">
        <v>132048</v>
      </c>
    </row>
    <row r="555" spans="1:8" ht="24.75" customHeight="1">
      <c r="A555" s="60">
        <v>132</v>
      </c>
      <c r="B555" s="95">
        <v>11088</v>
      </c>
      <c r="C555" s="95">
        <v>22176</v>
      </c>
      <c r="D555" s="95">
        <v>33264</v>
      </c>
      <c r="E555" s="95">
        <v>44352</v>
      </c>
      <c r="F555" s="95">
        <v>55440</v>
      </c>
      <c r="G555" s="95">
        <v>66528</v>
      </c>
      <c r="H555" s="98">
        <v>133056</v>
      </c>
    </row>
    <row r="556" spans="1:8" ht="24.75" customHeight="1">
      <c r="A556" s="60">
        <v>133</v>
      </c>
      <c r="B556" s="95">
        <v>11172</v>
      </c>
      <c r="C556" s="95">
        <v>22344</v>
      </c>
      <c r="D556" s="95">
        <v>33516</v>
      </c>
      <c r="E556" s="95">
        <v>44688</v>
      </c>
      <c r="F556" s="95">
        <v>55860</v>
      </c>
      <c r="G556" s="95">
        <v>67032</v>
      </c>
      <c r="H556" s="98">
        <v>134064</v>
      </c>
    </row>
    <row r="557" spans="1:8" ht="24.75" customHeight="1">
      <c r="A557" s="60">
        <v>134</v>
      </c>
      <c r="B557" s="95">
        <v>11256</v>
      </c>
      <c r="C557" s="95">
        <v>22512</v>
      </c>
      <c r="D557" s="95">
        <v>33768</v>
      </c>
      <c r="E557" s="95">
        <v>45024</v>
      </c>
      <c r="F557" s="95">
        <v>56280</v>
      </c>
      <c r="G557" s="95">
        <v>67536</v>
      </c>
      <c r="H557" s="98">
        <v>135072</v>
      </c>
    </row>
    <row r="558" spans="1:8" ht="24.75" customHeight="1">
      <c r="A558" s="60">
        <v>135</v>
      </c>
      <c r="B558" s="95">
        <v>11340</v>
      </c>
      <c r="C558" s="95">
        <v>22680</v>
      </c>
      <c r="D558" s="95">
        <v>34020</v>
      </c>
      <c r="E558" s="95">
        <v>45360</v>
      </c>
      <c r="F558" s="95">
        <v>56700</v>
      </c>
      <c r="G558" s="95">
        <v>68040</v>
      </c>
      <c r="H558" s="98">
        <v>136080</v>
      </c>
    </row>
    <row r="559" spans="1:8" ht="24.75" customHeight="1">
      <c r="A559" s="60">
        <v>136</v>
      </c>
      <c r="B559" s="95">
        <v>11424</v>
      </c>
      <c r="C559" s="95">
        <v>22848</v>
      </c>
      <c r="D559" s="95">
        <v>34272</v>
      </c>
      <c r="E559" s="95">
        <v>45696</v>
      </c>
      <c r="F559" s="95">
        <v>57120</v>
      </c>
      <c r="G559" s="95">
        <v>68544</v>
      </c>
      <c r="H559" s="95">
        <v>137088</v>
      </c>
    </row>
    <row r="560" spans="1:8" ht="24.75" customHeight="1">
      <c r="A560" s="60">
        <v>137</v>
      </c>
      <c r="B560" s="95">
        <v>11508</v>
      </c>
      <c r="C560" s="95">
        <v>23016</v>
      </c>
      <c r="D560" s="95">
        <v>34524</v>
      </c>
      <c r="E560" s="95">
        <v>46032</v>
      </c>
      <c r="F560" s="95">
        <v>57540</v>
      </c>
      <c r="G560" s="95">
        <v>69048</v>
      </c>
      <c r="H560" s="95">
        <v>138096</v>
      </c>
    </row>
    <row r="561" spans="1:8" ht="24.75" customHeight="1">
      <c r="A561" s="60">
        <v>138</v>
      </c>
      <c r="B561" s="95">
        <v>11592</v>
      </c>
      <c r="C561" s="95">
        <v>23184</v>
      </c>
      <c r="D561" s="95">
        <v>34776</v>
      </c>
      <c r="E561" s="95">
        <v>46368</v>
      </c>
      <c r="F561" s="95">
        <v>57960</v>
      </c>
      <c r="G561" s="95">
        <v>69552</v>
      </c>
      <c r="H561" s="98">
        <v>139104</v>
      </c>
    </row>
    <row r="562" spans="1:8" ht="24.75" customHeight="1">
      <c r="A562" s="60">
        <v>139</v>
      </c>
      <c r="B562" s="95">
        <v>11676</v>
      </c>
      <c r="C562" s="95">
        <v>23352</v>
      </c>
      <c r="D562" s="95">
        <v>35028</v>
      </c>
      <c r="E562" s="95">
        <v>46704</v>
      </c>
      <c r="F562" s="95">
        <v>58380</v>
      </c>
      <c r="G562" s="95">
        <v>70056</v>
      </c>
      <c r="H562" s="98">
        <v>140112</v>
      </c>
    </row>
    <row r="563" spans="1:8" ht="24.75" customHeight="1">
      <c r="A563" s="60">
        <v>140</v>
      </c>
      <c r="B563" s="95">
        <v>11760</v>
      </c>
      <c r="C563" s="95">
        <v>23520</v>
      </c>
      <c r="D563" s="95">
        <v>35280</v>
      </c>
      <c r="E563" s="95">
        <v>47040</v>
      </c>
      <c r="F563" s="95">
        <v>58800</v>
      </c>
      <c r="G563" s="95">
        <v>70560</v>
      </c>
      <c r="H563" s="98">
        <v>141120</v>
      </c>
    </row>
    <row r="564" spans="1:8" ht="24.75" customHeight="1">
      <c r="A564" s="60">
        <v>141</v>
      </c>
      <c r="B564" s="95">
        <v>11844</v>
      </c>
      <c r="C564" s="95">
        <v>23688</v>
      </c>
      <c r="D564" s="95">
        <v>35532</v>
      </c>
      <c r="E564" s="95">
        <v>47376</v>
      </c>
      <c r="F564" s="95">
        <v>59220</v>
      </c>
      <c r="G564" s="95">
        <v>71064</v>
      </c>
      <c r="H564" s="98">
        <v>142128</v>
      </c>
    </row>
    <row r="565" spans="1:8" ht="24.75" customHeight="1">
      <c r="A565" s="60">
        <v>142</v>
      </c>
      <c r="B565" s="95">
        <v>11928</v>
      </c>
      <c r="C565" s="95">
        <v>23856</v>
      </c>
      <c r="D565" s="95">
        <v>35784</v>
      </c>
      <c r="E565" s="95">
        <v>47712</v>
      </c>
      <c r="F565" s="95">
        <v>59640</v>
      </c>
      <c r="G565" s="95">
        <v>71568</v>
      </c>
      <c r="H565" s="98">
        <v>143136</v>
      </c>
    </row>
    <row r="566" spans="1:8" ht="24.75" customHeight="1">
      <c r="A566" s="60">
        <v>143</v>
      </c>
      <c r="B566" s="95">
        <v>12012</v>
      </c>
      <c r="C566" s="95">
        <v>24024</v>
      </c>
      <c r="D566" s="95">
        <v>36036</v>
      </c>
      <c r="E566" s="95">
        <v>48048</v>
      </c>
      <c r="F566" s="95">
        <v>60060</v>
      </c>
      <c r="G566" s="95">
        <v>72072</v>
      </c>
      <c r="H566" s="98">
        <v>144144</v>
      </c>
    </row>
    <row r="567" spans="1:8" ht="24.75" customHeight="1">
      <c r="A567" s="60">
        <v>144</v>
      </c>
      <c r="B567" s="95">
        <v>12096</v>
      </c>
      <c r="C567" s="95">
        <v>24192</v>
      </c>
      <c r="D567" s="95">
        <v>36288</v>
      </c>
      <c r="E567" s="95">
        <v>48384</v>
      </c>
      <c r="F567" s="95">
        <v>60480</v>
      </c>
      <c r="G567" s="95">
        <v>72576</v>
      </c>
      <c r="H567" s="98">
        <v>145152</v>
      </c>
    </row>
    <row r="568" spans="1:8" ht="24.75" customHeight="1">
      <c r="A568" s="60">
        <v>145</v>
      </c>
      <c r="B568" s="95">
        <v>12180</v>
      </c>
      <c r="C568" s="95">
        <v>24360</v>
      </c>
      <c r="D568" s="95">
        <v>36540</v>
      </c>
      <c r="E568" s="95">
        <v>48720</v>
      </c>
      <c r="F568" s="95">
        <v>60900</v>
      </c>
      <c r="G568" s="95">
        <v>73080</v>
      </c>
      <c r="H568" s="98">
        <v>146160</v>
      </c>
    </row>
    <row r="569" spans="1:8" ht="24.75" customHeight="1">
      <c r="A569" s="60">
        <v>146</v>
      </c>
      <c r="B569" s="95">
        <v>12264</v>
      </c>
      <c r="C569" s="95">
        <v>24528</v>
      </c>
      <c r="D569" s="95">
        <v>36792</v>
      </c>
      <c r="E569" s="95">
        <v>49056</v>
      </c>
      <c r="F569" s="95">
        <v>61320</v>
      </c>
      <c r="G569" s="95">
        <v>73584</v>
      </c>
      <c r="H569" s="98">
        <v>147168</v>
      </c>
    </row>
    <row r="570" spans="1:8" ht="24.75" customHeight="1">
      <c r="A570" s="60">
        <v>147</v>
      </c>
      <c r="B570" s="95">
        <v>12348</v>
      </c>
      <c r="C570" s="95">
        <v>24696</v>
      </c>
      <c r="D570" s="95">
        <v>37044</v>
      </c>
      <c r="E570" s="95">
        <v>49392</v>
      </c>
      <c r="F570" s="95">
        <v>61740</v>
      </c>
      <c r="G570" s="95">
        <v>74088</v>
      </c>
      <c r="H570" s="98">
        <v>148176</v>
      </c>
    </row>
    <row r="571" spans="1:8" ht="24.75" customHeight="1">
      <c r="A571" s="60">
        <v>148</v>
      </c>
      <c r="B571" s="95">
        <v>12432</v>
      </c>
      <c r="C571" s="95">
        <v>24864</v>
      </c>
      <c r="D571" s="95">
        <v>37296</v>
      </c>
      <c r="E571" s="95">
        <v>49728</v>
      </c>
      <c r="F571" s="95">
        <v>62160</v>
      </c>
      <c r="G571" s="95">
        <v>74592</v>
      </c>
      <c r="H571" s="98">
        <v>149184</v>
      </c>
    </row>
    <row r="572" spans="1:8" ht="24.75" customHeight="1">
      <c r="A572" s="60">
        <v>149</v>
      </c>
      <c r="B572" s="95">
        <v>12516</v>
      </c>
      <c r="C572" s="95">
        <v>25032</v>
      </c>
      <c r="D572" s="95">
        <v>37548</v>
      </c>
      <c r="E572" s="95">
        <v>50064</v>
      </c>
      <c r="F572" s="95">
        <v>62580</v>
      </c>
      <c r="G572" s="95">
        <v>75096</v>
      </c>
      <c r="H572" s="98">
        <v>150192</v>
      </c>
    </row>
    <row r="573" spans="1:8" ht="24.75" customHeight="1">
      <c r="A573" s="60">
        <v>150</v>
      </c>
      <c r="B573" s="95">
        <v>12600</v>
      </c>
      <c r="C573" s="95">
        <v>25200</v>
      </c>
      <c r="D573" s="95">
        <v>37800</v>
      </c>
      <c r="E573" s="95">
        <v>50400</v>
      </c>
      <c r="F573" s="95">
        <v>63000</v>
      </c>
      <c r="G573" s="95">
        <v>75600</v>
      </c>
      <c r="H573" s="98">
        <v>151200</v>
      </c>
    </row>
    <row r="574" spans="1:8" ht="24.75" customHeight="1">
      <c r="A574" s="60">
        <v>151</v>
      </c>
      <c r="B574" s="95">
        <v>12684</v>
      </c>
      <c r="C574" s="95">
        <v>25368</v>
      </c>
      <c r="D574" s="95">
        <v>38052</v>
      </c>
      <c r="E574" s="95">
        <v>50736</v>
      </c>
      <c r="F574" s="95">
        <v>63420</v>
      </c>
      <c r="G574" s="95">
        <v>76104</v>
      </c>
      <c r="H574" s="98">
        <v>152208</v>
      </c>
    </row>
    <row r="575" spans="1:8" ht="24.75" customHeight="1">
      <c r="A575" s="60">
        <v>152</v>
      </c>
      <c r="B575" s="95">
        <v>12768</v>
      </c>
      <c r="C575" s="95">
        <v>25536</v>
      </c>
      <c r="D575" s="95">
        <v>38304</v>
      </c>
      <c r="E575" s="95">
        <v>51072</v>
      </c>
      <c r="F575" s="95">
        <v>63840</v>
      </c>
      <c r="G575" s="95">
        <v>76608</v>
      </c>
      <c r="H575" s="98">
        <v>153216</v>
      </c>
    </row>
    <row r="576" spans="1:8" ht="24.75" customHeight="1">
      <c r="A576" s="60">
        <v>153</v>
      </c>
      <c r="B576" s="95">
        <v>12852</v>
      </c>
      <c r="C576" s="95">
        <v>25704</v>
      </c>
      <c r="D576" s="95">
        <v>38556</v>
      </c>
      <c r="E576" s="95">
        <v>51408</v>
      </c>
      <c r="F576" s="95">
        <v>64260</v>
      </c>
      <c r="G576" s="95">
        <v>77112</v>
      </c>
      <c r="H576" s="98">
        <v>154224</v>
      </c>
    </row>
    <row r="577" spans="1:8" ht="24.75" customHeight="1">
      <c r="A577" s="60">
        <v>154</v>
      </c>
      <c r="B577" s="95">
        <v>12936</v>
      </c>
      <c r="C577" s="95">
        <v>25872</v>
      </c>
      <c r="D577" s="95">
        <v>38808</v>
      </c>
      <c r="E577" s="95">
        <v>51744</v>
      </c>
      <c r="F577" s="95">
        <v>64680</v>
      </c>
      <c r="G577" s="95">
        <v>77616</v>
      </c>
      <c r="H577" s="98">
        <v>155232</v>
      </c>
    </row>
    <row r="578" spans="1:8" ht="24.75" customHeight="1">
      <c r="A578" s="60">
        <v>155</v>
      </c>
      <c r="B578" s="95">
        <v>13020</v>
      </c>
      <c r="C578" s="95">
        <v>26040</v>
      </c>
      <c r="D578" s="95">
        <v>39060</v>
      </c>
      <c r="E578" s="95">
        <v>52080</v>
      </c>
      <c r="F578" s="95">
        <v>65100</v>
      </c>
      <c r="G578" s="95">
        <v>78120</v>
      </c>
      <c r="H578" s="98">
        <v>156240</v>
      </c>
    </row>
    <row r="579" spans="1:8" ht="24.75" customHeight="1">
      <c r="A579" s="60">
        <v>156</v>
      </c>
      <c r="B579" s="95">
        <v>13104</v>
      </c>
      <c r="C579" s="95">
        <v>26208</v>
      </c>
      <c r="D579" s="95">
        <v>39312</v>
      </c>
      <c r="E579" s="95">
        <v>52416</v>
      </c>
      <c r="F579" s="95">
        <v>65520</v>
      </c>
      <c r="G579" s="95">
        <v>78624</v>
      </c>
      <c r="H579" s="98">
        <v>157248</v>
      </c>
    </row>
    <row r="580" spans="1:8" ht="24.75" customHeight="1">
      <c r="A580" s="60">
        <v>157</v>
      </c>
      <c r="B580" s="95">
        <v>13188</v>
      </c>
      <c r="C580" s="95">
        <v>26376</v>
      </c>
      <c r="D580" s="95">
        <v>39564</v>
      </c>
      <c r="E580" s="95">
        <v>52752</v>
      </c>
      <c r="F580" s="95">
        <v>65940</v>
      </c>
      <c r="G580" s="95">
        <v>79128</v>
      </c>
      <c r="H580" s="98">
        <v>158256</v>
      </c>
    </row>
    <row r="581" spans="1:8" ht="24.75" customHeight="1">
      <c r="A581" s="60">
        <v>158</v>
      </c>
      <c r="B581" s="95">
        <v>13272</v>
      </c>
      <c r="C581" s="95">
        <v>26544</v>
      </c>
      <c r="D581" s="95">
        <v>39816</v>
      </c>
      <c r="E581" s="95">
        <v>53088</v>
      </c>
      <c r="F581" s="95">
        <v>66360</v>
      </c>
      <c r="G581" s="95">
        <v>79632</v>
      </c>
      <c r="H581" s="98">
        <v>159264</v>
      </c>
    </row>
    <row r="582" spans="1:8" ht="24.75" customHeight="1">
      <c r="A582" s="60">
        <v>159</v>
      </c>
      <c r="B582" s="95">
        <v>13356</v>
      </c>
      <c r="C582" s="95">
        <v>26712</v>
      </c>
      <c r="D582" s="95">
        <v>40068</v>
      </c>
      <c r="E582" s="95">
        <v>53424</v>
      </c>
      <c r="F582" s="95">
        <v>66780</v>
      </c>
      <c r="G582" s="95">
        <v>80136</v>
      </c>
      <c r="H582" s="98">
        <v>160272</v>
      </c>
    </row>
    <row r="583" spans="1:8" ht="24.75" customHeight="1">
      <c r="A583" s="60">
        <v>160</v>
      </c>
      <c r="B583" s="95">
        <v>13440</v>
      </c>
      <c r="C583" s="95">
        <v>26880</v>
      </c>
      <c r="D583" s="95">
        <v>40320</v>
      </c>
      <c r="E583" s="95">
        <v>53760</v>
      </c>
      <c r="F583" s="95">
        <v>67200</v>
      </c>
      <c r="G583" s="95">
        <v>80640</v>
      </c>
      <c r="H583" s="98">
        <v>161280</v>
      </c>
    </row>
    <row r="584" spans="1:8" ht="24.75" customHeight="1">
      <c r="A584" s="60">
        <v>161</v>
      </c>
      <c r="B584" s="95">
        <v>13524</v>
      </c>
      <c r="C584" s="95">
        <v>27048</v>
      </c>
      <c r="D584" s="95">
        <v>40572</v>
      </c>
      <c r="E584" s="95">
        <v>54096</v>
      </c>
      <c r="F584" s="95">
        <v>67620</v>
      </c>
      <c r="G584" s="95">
        <v>81144</v>
      </c>
      <c r="H584" s="98">
        <v>162288</v>
      </c>
    </row>
    <row r="585" spans="1:8" ht="24.75" customHeight="1">
      <c r="A585" s="60">
        <v>162</v>
      </c>
      <c r="B585" s="95">
        <v>13608</v>
      </c>
      <c r="C585" s="95">
        <v>27216</v>
      </c>
      <c r="D585" s="95">
        <v>40824</v>
      </c>
      <c r="E585" s="95">
        <v>54432</v>
      </c>
      <c r="F585" s="95">
        <v>68040</v>
      </c>
      <c r="G585" s="95">
        <v>81648</v>
      </c>
      <c r="H585" s="98">
        <v>163296</v>
      </c>
    </row>
    <row r="586" spans="1:8" ht="24.75" customHeight="1">
      <c r="A586" s="60">
        <v>163</v>
      </c>
      <c r="B586" s="95">
        <v>13692</v>
      </c>
      <c r="C586" s="95">
        <v>27384</v>
      </c>
      <c r="D586" s="95">
        <v>41076</v>
      </c>
      <c r="E586" s="95">
        <v>54768</v>
      </c>
      <c r="F586" s="95">
        <v>68460</v>
      </c>
      <c r="G586" s="95">
        <v>82152</v>
      </c>
      <c r="H586" s="98">
        <v>164304</v>
      </c>
    </row>
    <row r="587" spans="1:8" ht="24.75" customHeight="1">
      <c r="A587" s="60">
        <v>164</v>
      </c>
      <c r="B587" s="95">
        <v>13776</v>
      </c>
      <c r="C587" s="95">
        <v>27552</v>
      </c>
      <c r="D587" s="95">
        <v>41328</v>
      </c>
      <c r="E587" s="95">
        <v>55104</v>
      </c>
      <c r="F587" s="95">
        <v>68880</v>
      </c>
      <c r="G587" s="95">
        <v>82656</v>
      </c>
      <c r="H587" s="98">
        <v>165312</v>
      </c>
    </row>
    <row r="588" spans="1:8" ht="24.75" customHeight="1">
      <c r="A588" s="60">
        <v>165</v>
      </c>
      <c r="B588" s="95">
        <v>13860</v>
      </c>
      <c r="C588" s="95">
        <v>27720</v>
      </c>
      <c r="D588" s="95">
        <v>41580</v>
      </c>
      <c r="E588" s="95">
        <v>55440</v>
      </c>
      <c r="F588" s="95">
        <v>69300</v>
      </c>
      <c r="G588" s="95">
        <v>83160</v>
      </c>
      <c r="H588" s="98">
        <v>166320</v>
      </c>
    </row>
    <row r="589" spans="1:8" ht="24.75" customHeight="1">
      <c r="A589" s="60">
        <v>166</v>
      </c>
      <c r="B589" s="95">
        <v>13944</v>
      </c>
      <c r="C589" s="95">
        <v>27888</v>
      </c>
      <c r="D589" s="95">
        <v>41832</v>
      </c>
      <c r="E589" s="95">
        <v>55776</v>
      </c>
      <c r="F589" s="95">
        <v>69720</v>
      </c>
      <c r="G589" s="95">
        <v>83664</v>
      </c>
      <c r="H589" s="98">
        <v>167328</v>
      </c>
    </row>
    <row r="590" spans="1:8" ht="24.75" customHeight="1">
      <c r="A590" s="60">
        <v>167</v>
      </c>
      <c r="B590" s="95">
        <v>14028</v>
      </c>
      <c r="C590" s="95">
        <v>28056</v>
      </c>
      <c r="D590" s="95">
        <v>42084</v>
      </c>
      <c r="E590" s="95">
        <v>56112</v>
      </c>
      <c r="F590" s="95">
        <v>70140</v>
      </c>
      <c r="G590" s="95">
        <v>84168</v>
      </c>
      <c r="H590" s="98">
        <v>168336</v>
      </c>
    </row>
    <row r="591" spans="1:8" ht="24.75" customHeight="1">
      <c r="A591" s="60">
        <v>168</v>
      </c>
      <c r="B591" s="95">
        <v>14112</v>
      </c>
      <c r="C591" s="95">
        <v>28224</v>
      </c>
      <c r="D591" s="95">
        <v>42336</v>
      </c>
      <c r="E591" s="95">
        <v>56448</v>
      </c>
      <c r="F591" s="95">
        <v>70560</v>
      </c>
      <c r="G591" s="95">
        <v>84672</v>
      </c>
      <c r="H591" s="98">
        <v>169344</v>
      </c>
    </row>
    <row r="592" spans="1:8" ht="24.75" customHeight="1">
      <c r="A592" s="60">
        <v>169</v>
      </c>
      <c r="B592" s="95">
        <v>14196</v>
      </c>
      <c r="C592" s="95">
        <v>28392</v>
      </c>
      <c r="D592" s="95">
        <v>42588</v>
      </c>
      <c r="E592" s="95">
        <v>56784</v>
      </c>
      <c r="F592" s="95">
        <v>70980</v>
      </c>
      <c r="G592" s="95">
        <v>85176</v>
      </c>
      <c r="H592" s="98">
        <v>170352</v>
      </c>
    </row>
    <row r="593" spans="1:8" ht="24.75" customHeight="1">
      <c r="A593" s="60">
        <v>170</v>
      </c>
      <c r="B593" s="95">
        <v>14280</v>
      </c>
      <c r="C593" s="95">
        <v>28560</v>
      </c>
      <c r="D593" s="95">
        <v>42840</v>
      </c>
      <c r="E593" s="95">
        <v>57120</v>
      </c>
      <c r="F593" s="95">
        <v>71400</v>
      </c>
      <c r="G593" s="95">
        <v>85680</v>
      </c>
      <c r="H593" s="98">
        <v>171360</v>
      </c>
    </row>
    <row r="594" spans="1:8" ht="24.75" customHeight="1">
      <c r="A594" s="60">
        <v>171</v>
      </c>
      <c r="B594" s="95">
        <v>14364</v>
      </c>
      <c r="C594" s="95">
        <v>28728</v>
      </c>
      <c r="D594" s="95">
        <v>43092</v>
      </c>
      <c r="E594" s="95">
        <v>57456</v>
      </c>
      <c r="F594" s="95">
        <v>71820</v>
      </c>
      <c r="G594" s="95">
        <v>86184</v>
      </c>
      <c r="H594" s="98">
        <v>172368</v>
      </c>
    </row>
    <row r="595" spans="1:8" ht="24.75" customHeight="1">
      <c r="A595" s="60">
        <v>172</v>
      </c>
      <c r="B595" s="95">
        <v>14448</v>
      </c>
      <c r="C595" s="95">
        <v>28896</v>
      </c>
      <c r="D595" s="95">
        <v>43344</v>
      </c>
      <c r="E595" s="95">
        <v>57792</v>
      </c>
      <c r="F595" s="95">
        <v>72240</v>
      </c>
      <c r="G595" s="95">
        <v>86688</v>
      </c>
      <c r="H595" s="98">
        <v>173376</v>
      </c>
    </row>
    <row r="596" spans="1:8" ht="24.75" customHeight="1">
      <c r="A596" s="60">
        <v>173</v>
      </c>
      <c r="B596" s="95">
        <v>14532</v>
      </c>
      <c r="C596" s="95">
        <v>29064</v>
      </c>
      <c r="D596" s="95">
        <v>43596</v>
      </c>
      <c r="E596" s="95">
        <v>58128</v>
      </c>
      <c r="F596" s="95">
        <v>72660</v>
      </c>
      <c r="G596" s="95">
        <v>87192</v>
      </c>
      <c r="H596" s="98">
        <v>174384</v>
      </c>
    </row>
    <row r="597" spans="1:8" ht="24.75" customHeight="1">
      <c r="A597" s="60">
        <v>174</v>
      </c>
      <c r="B597" s="95">
        <v>14616</v>
      </c>
      <c r="C597" s="95">
        <v>29232</v>
      </c>
      <c r="D597" s="95">
        <v>43848</v>
      </c>
      <c r="E597" s="95">
        <v>58464</v>
      </c>
      <c r="F597" s="95">
        <v>73080</v>
      </c>
      <c r="G597" s="95">
        <v>87696</v>
      </c>
      <c r="H597" s="98">
        <v>175392</v>
      </c>
    </row>
    <row r="598" spans="1:8" ht="24.75" customHeight="1">
      <c r="A598" s="60">
        <v>175</v>
      </c>
      <c r="B598" s="95">
        <v>14700</v>
      </c>
      <c r="C598" s="95">
        <v>29400</v>
      </c>
      <c r="D598" s="95">
        <v>44100</v>
      </c>
      <c r="E598" s="95">
        <v>58800</v>
      </c>
      <c r="F598" s="95">
        <v>73500</v>
      </c>
      <c r="G598" s="95">
        <v>88200</v>
      </c>
      <c r="H598" s="98">
        <v>176400</v>
      </c>
    </row>
    <row r="599" spans="1:8" ht="24.75" customHeight="1">
      <c r="A599" s="60">
        <v>176</v>
      </c>
      <c r="B599" s="95">
        <v>14784</v>
      </c>
      <c r="C599" s="95">
        <v>29568</v>
      </c>
      <c r="D599" s="95">
        <v>44352</v>
      </c>
      <c r="E599" s="95">
        <v>59136</v>
      </c>
      <c r="F599" s="95">
        <v>73920</v>
      </c>
      <c r="G599" s="95">
        <v>88704</v>
      </c>
      <c r="H599" s="98">
        <v>177408</v>
      </c>
    </row>
    <row r="600" spans="1:8" ht="24.75" customHeight="1">
      <c r="A600" s="60">
        <v>177</v>
      </c>
      <c r="B600" s="95">
        <v>14868</v>
      </c>
      <c r="C600" s="95">
        <v>29736</v>
      </c>
      <c r="D600" s="95">
        <v>44604</v>
      </c>
      <c r="E600" s="95">
        <v>59472</v>
      </c>
      <c r="F600" s="95">
        <v>74340</v>
      </c>
      <c r="G600" s="95">
        <v>89208</v>
      </c>
      <c r="H600" s="98">
        <v>178416</v>
      </c>
    </row>
    <row r="601" spans="1:8" ht="24.75" customHeight="1">
      <c r="A601" s="60">
        <v>178</v>
      </c>
      <c r="B601" s="95">
        <v>14952</v>
      </c>
      <c r="C601" s="95">
        <v>29904</v>
      </c>
      <c r="D601" s="95">
        <v>44856</v>
      </c>
      <c r="E601" s="95">
        <v>59808</v>
      </c>
      <c r="F601" s="95">
        <v>74760</v>
      </c>
      <c r="G601" s="95">
        <v>89712</v>
      </c>
      <c r="H601" s="98">
        <v>179424</v>
      </c>
    </row>
    <row r="602" spans="1:8" ht="24.75" customHeight="1">
      <c r="A602" s="60">
        <v>179</v>
      </c>
      <c r="B602" s="95">
        <v>15036</v>
      </c>
      <c r="C602" s="95">
        <v>30072</v>
      </c>
      <c r="D602" s="95">
        <v>45108</v>
      </c>
      <c r="E602" s="95">
        <v>60144</v>
      </c>
      <c r="F602" s="95">
        <v>75180</v>
      </c>
      <c r="G602" s="95">
        <v>90216</v>
      </c>
      <c r="H602" s="98">
        <v>180432</v>
      </c>
    </row>
    <row r="603" spans="1:8" ht="24.75" customHeight="1">
      <c r="A603" s="60">
        <v>180</v>
      </c>
      <c r="B603" s="95">
        <v>15120</v>
      </c>
      <c r="C603" s="95">
        <v>30240</v>
      </c>
      <c r="D603" s="95">
        <v>45360</v>
      </c>
      <c r="E603" s="95">
        <v>60480</v>
      </c>
      <c r="F603" s="95">
        <v>75600</v>
      </c>
      <c r="G603" s="95">
        <v>90720</v>
      </c>
      <c r="H603" s="98">
        <v>181440</v>
      </c>
    </row>
    <row r="604" spans="1:8" ht="24.75" customHeight="1">
      <c r="A604" s="60">
        <v>181</v>
      </c>
      <c r="B604" s="95">
        <v>15204</v>
      </c>
      <c r="C604" s="95">
        <v>30408</v>
      </c>
      <c r="D604" s="95">
        <v>45612</v>
      </c>
      <c r="E604" s="95">
        <v>60816</v>
      </c>
      <c r="F604" s="95">
        <v>76020</v>
      </c>
      <c r="G604" s="95">
        <v>91224</v>
      </c>
      <c r="H604" s="98">
        <v>182448</v>
      </c>
    </row>
    <row r="605" spans="1:8" ht="24.75" customHeight="1">
      <c r="A605" s="60">
        <v>182</v>
      </c>
      <c r="B605" s="95">
        <v>15288</v>
      </c>
      <c r="C605" s="95">
        <v>30576</v>
      </c>
      <c r="D605" s="95">
        <v>45864</v>
      </c>
      <c r="E605" s="95">
        <v>61152</v>
      </c>
      <c r="F605" s="95">
        <v>76440</v>
      </c>
      <c r="G605" s="95">
        <v>91728</v>
      </c>
      <c r="H605" s="98">
        <v>183456</v>
      </c>
    </row>
    <row r="606" spans="1:8" ht="24.75" customHeight="1">
      <c r="A606" s="60">
        <v>183</v>
      </c>
      <c r="B606" s="95">
        <v>15372</v>
      </c>
      <c r="C606" s="95">
        <v>30744</v>
      </c>
      <c r="D606" s="95">
        <v>46116</v>
      </c>
      <c r="E606" s="95">
        <v>61488</v>
      </c>
      <c r="F606" s="95">
        <v>76860</v>
      </c>
      <c r="G606" s="95">
        <v>92232</v>
      </c>
      <c r="H606" s="98">
        <v>184464</v>
      </c>
    </row>
    <row r="607" spans="1:8" ht="24.75" customHeight="1">
      <c r="A607" s="60">
        <v>184</v>
      </c>
      <c r="B607" s="95">
        <v>15456</v>
      </c>
      <c r="C607" s="95">
        <v>30912</v>
      </c>
      <c r="D607" s="95">
        <v>46368</v>
      </c>
      <c r="E607" s="95">
        <v>61824</v>
      </c>
      <c r="F607" s="95">
        <v>77280</v>
      </c>
      <c r="G607" s="95">
        <v>92736</v>
      </c>
      <c r="H607" s="98">
        <v>185472</v>
      </c>
    </row>
    <row r="608" spans="1:8" ht="24.75" customHeight="1">
      <c r="A608" s="60">
        <v>185</v>
      </c>
      <c r="B608" s="95">
        <v>15540</v>
      </c>
      <c r="C608" s="95">
        <v>31080</v>
      </c>
      <c r="D608" s="95">
        <v>46620</v>
      </c>
      <c r="E608" s="95">
        <v>62160</v>
      </c>
      <c r="F608" s="95">
        <v>77700</v>
      </c>
      <c r="G608" s="95">
        <v>93240</v>
      </c>
      <c r="H608" s="98">
        <v>186480</v>
      </c>
    </row>
    <row r="609" spans="1:8" ht="24.75" customHeight="1">
      <c r="A609" s="60">
        <v>186</v>
      </c>
      <c r="B609" s="95">
        <v>15624</v>
      </c>
      <c r="C609" s="95">
        <v>31248</v>
      </c>
      <c r="D609" s="95">
        <v>46872</v>
      </c>
      <c r="E609" s="95">
        <v>62496</v>
      </c>
      <c r="F609" s="95">
        <v>78120</v>
      </c>
      <c r="G609" s="95">
        <v>93744</v>
      </c>
      <c r="H609" s="98">
        <v>187488</v>
      </c>
    </row>
    <row r="610" spans="1:8" ht="24.75" customHeight="1">
      <c r="A610" s="60">
        <v>187</v>
      </c>
      <c r="B610" s="95">
        <v>15708</v>
      </c>
      <c r="C610" s="95">
        <v>31416</v>
      </c>
      <c r="D610" s="95">
        <v>47124</v>
      </c>
      <c r="E610" s="95">
        <v>62832</v>
      </c>
      <c r="F610" s="95">
        <v>78540</v>
      </c>
      <c r="G610" s="95">
        <v>94248</v>
      </c>
      <c r="H610" s="98">
        <v>188496</v>
      </c>
    </row>
    <row r="611" spans="1:8" ht="24.75" customHeight="1">
      <c r="A611" s="60">
        <v>188</v>
      </c>
      <c r="B611" s="95">
        <v>15792</v>
      </c>
      <c r="C611" s="95">
        <v>31584</v>
      </c>
      <c r="D611" s="95">
        <v>47376</v>
      </c>
      <c r="E611" s="95">
        <v>63168</v>
      </c>
      <c r="F611" s="95">
        <v>78960</v>
      </c>
      <c r="G611" s="95">
        <v>94752</v>
      </c>
      <c r="H611" s="98">
        <v>189504</v>
      </c>
    </row>
    <row r="612" spans="1:8" ht="24.75" customHeight="1">
      <c r="A612" s="60">
        <v>189</v>
      </c>
      <c r="B612" s="95">
        <v>15876</v>
      </c>
      <c r="C612" s="95">
        <v>31752</v>
      </c>
      <c r="D612" s="95">
        <v>47628</v>
      </c>
      <c r="E612" s="95">
        <v>63504</v>
      </c>
      <c r="F612" s="95">
        <v>79380</v>
      </c>
      <c r="G612" s="95">
        <v>95256</v>
      </c>
      <c r="H612" s="98">
        <v>190512</v>
      </c>
    </row>
    <row r="613" spans="1:8" ht="24.75" customHeight="1">
      <c r="A613" s="60">
        <v>190</v>
      </c>
      <c r="B613" s="95">
        <v>15960</v>
      </c>
      <c r="C613" s="95">
        <v>31920</v>
      </c>
      <c r="D613" s="95">
        <v>47880</v>
      </c>
      <c r="E613" s="95">
        <v>63840</v>
      </c>
      <c r="F613" s="95">
        <v>79800</v>
      </c>
      <c r="G613" s="95">
        <v>95760</v>
      </c>
      <c r="H613" s="98">
        <v>191520</v>
      </c>
    </row>
    <row r="614" spans="1:8" ht="24.75" customHeight="1">
      <c r="A614" s="60">
        <v>191</v>
      </c>
      <c r="B614" s="95">
        <v>16044</v>
      </c>
      <c r="C614" s="95">
        <v>32088</v>
      </c>
      <c r="D614" s="95">
        <v>48132</v>
      </c>
      <c r="E614" s="95">
        <v>64176</v>
      </c>
      <c r="F614" s="95">
        <v>80220</v>
      </c>
      <c r="G614" s="95">
        <v>96264</v>
      </c>
      <c r="H614" s="98">
        <v>192528</v>
      </c>
    </row>
    <row r="615" spans="1:8" ht="24.75" customHeight="1">
      <c r="A615" s="60">
        <v>192</v>
      </c>
      <c r="B615" s="95">
        <v>16128</v>
      </c>
      <c r="C615" s="95">
        <v>32256</v>
      </c>
      <c r="D615" s="95">
        <v>48384</v>
      </c>
      <c r="E615" s="95">
        <v>64512</v>
      </c>
      <c r="F615" s="95">
        <v>80640</v>
      </c>
      <c r="G615" s="95">
        <v>96768</v>
      </c>
      <c r="H615" s="98">
        <v>193536</v>
      </c>
    </row>
    <row r="616" spans="1:8" ht="24.75" customHeight="1">
      <c r="A616" s="60">
        <v>193</v>
      </c>
      <c r="B616" s="95">
        <v>16212</v>
      </c>
      <c r="C616" s="95">
        <v>32424</v>
      </c>
      <c r="D616" s="95">
        <v>48636</v>
      </c>
      <c r="E616" s="95">
        <v>64848</v>
      </c>
      <c r="F616" s="95">
        <v>81060</v>
      </c>
      <c r="G616" s="95">
        <v>97272</v>
      </c>
      <c r="H616" s="98">
        <v>194544</v>
      </c>
    </row>
    <row r="617" spans="1:8" ht="24.75" customHeight="1">
      <c r="A617" s="60">
        <v>194</v>
      </c>
      <c r="B617" s="95">
        <v>16296</v>
      </c>
      <c r="C617" s="95">
        <v>32592</v>
      </c>
      <c r="D617" s="95">
        <v>48888</v>
      </c>
      <c r="E617" s="95">
        <v>65184</v>
      </c>
      <c r="F617" s="95">
        <v>81480</v>
      </c>
      <c r="G617" s="95">
        <v>97776</v>
      </c>
      <c r="H617" s="98">
        <v>195552</v>
      </c>
    </row>
    <row r="618" spans="1:8" ht="24.75" customHeight="1">
      <c r="A618" s="60">
        <v>195</v>
      </c>
      <c r="B618" s="95">
        <v>16380</v>
      </c>
      <c r="C618" s="95">
        <v>32760</v>
      </c>
      <c r="D618" s="95">
        <v>49140</v>
      </c>
      <c r="E618" s="95">
        <v>65520</v>
      </c>
      <c r="F618" s="95">
        <v>81900</v>
      </c>
      <c r="G618" s="95">
        <v>98280</v>
      </c>
      <c r="H618" s="98">
        <v>196560</v>
      </c>
    </row>
    <row r="619" spans="1:8" ht="24.75" customHeight="1">
      <c r="A619" s="60">
        <v>196</v>
      </c>
      <c r="B619" s="95">
        <v>16464</v>
      </c>
      <c r="C619" s="95">
        <v>32928</v>
      </c>
      <c r="D619" s="95">
        <v>49392</v>
      </c>
      <c r="E619" s="95">
        <v>65856</v>
      </c>
      <c r="F619" s="95">
        <v>82320</v>
      </c>
      <c r="G619" s="95">
        <v>98784</v>
      </c>
      <c r="H619" s="98">
        <v>197568</v>
      </c>
    </row>
    <row r="620" spans="1:8" ht="24.75" customHeight="1">
      <c r="A620" s="60">
        <v>197</v>
      </c>
      <c r="B620" s="95">
        <v>16548</v>
      </c>
      <c r="C620" s="95">
        <v>33096</v>
      </c>
      <c r="D620" s="95">
        <v>49644</v>
      </c>
      <c r="E620" s="95">
        <v>66192</v>
      </c>
      <c r="F620" s="95">
        <v>82740</v>
      </c>
      <c r="G620" s="95">
        <v>99288</v>
      </c>
      <c r="H620" s="98">
        <v>198576</v>
      </c>
    </row>
    <row r="621" spans="1:8" ht="24.75" customHeight="1">
      <c r="A621" s="60">
        <v>198</v>
      </c>
      <c r="B621" s="95">
        <v>16632</v>
      </c>
      <c r="C621" s="95">
        <v>33264</v>
      </c>
      <c r="D621" s="95">
        <v>49896</v>
      </c>
      <c r="E621" s="95">
        <v>66528</v>
      </c>
      <c r="F621" s="95">
        <v>83160</v>
      </c>
      <c r="G621" s="95">
        <v>99792</v>
      </c>
      <c r="H621" s="98">
        <v>199584</v>
      </c>
    </row>
    <row r="622" spans="1:8" ht="24.75" customHeight="1">
      <c r="A622" s="60">
        <v>199</v>
      </c>
      <c r="B622" s="95">
        <v>16716</v>
      </c>
      <c r="C622" s="95">
        <v>33432</v>
      </c>
      <c r="D622" s="95">
        <v>50148</v>
      </c>
      <c r="E622" s="95">
        <v>66864</v>
      </c>
      <c r="F622" s="95">
        <v>83580</v>
      </c>
      <c r="G622" s="95">
        <v>100296</v>
      </c>
      <c r="H622" s="98">
        <v>200592</v>
      </c>
    </row>
    <row r="623" spans="1:8" ht="24.75" customHeight="1" thickBot="1">
      <c r="A623" s="62">
        <v>200</v>
      </c>
      <c r="B623" s="100">
        <v>16800</v>
      </c>
      <c r="C623" s="100">
        <v>33600</v>
      </c>
      <c r="D623" s="100">
        <v>50400</v>
      </c>
      <c r="E623" s="100">
        <v>67200</v>
      </c>
      <c r="F623" s="100">
        <v>84000</v>
      </c>
      <c r="G623" s="100">
        <v>100800</v>
      </c>
      <c r="H623" s="101">
        <v>201600</v>
      </c>
    </row>
    <row r="624" ht="24.75" customHeight="1">
      <c r="A624" s="104"/>
    </row>
    <row r="625" ht="24.75" customHeight="1"/>
    <row r="626" ht="24.75" customHeight="1" thickBot="1"/>
    <row r="627" spans="1:25" ht="24.75" customHeight="1" thickBot="1">
      <c r="A627" s="140" t="s">
        <v>2</v>
      </c>
      <c r="B627" s="168" t="s">
        <v>8</v>
      </c>
      <c r="C627" s="169"/>
      <c r="D627" s="169"/>
      <c r="E627" s="169"/>
      <c r="F627" s="170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</row>
    <row r="628" spans="1:25" ht="24.75" customHeight="1" thickBot="1">
      <c r="A628" s="141"/>
      <c r="B628" s="172" t="s">
        <v>277</v>
      </c>
      <c r="C628" s="173"/>
      <c r="D628" s="173"/>
      <c r="E628" s="173"/>
      <c r="F628" s="174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</row>
    <row r="629" spans="1:26" ht="37.5" customHeight="1" thickBot="1">
      <c r="A629" s="6"/>
      <c r="B629" s="86" t="s">
        <v>34</v>
      </c>
      <c r="C629" s="86" t="s">
        <v>35</v>
      </c>
      <c r="D629" s="86" t="s">
        <v>36</v>
      </c>
      <c r="E629" s="86" t="s">
        <v>37</v>
      </c>
      <c r="F629" s="86" t="s">
        <v>38</v>
      </c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24.75" customHeight="1">
      <c r="A630" s="58" t="s">
        <v>75</v>
      </c>
      <c r="B630" s="95">
        <v>14</v>
      </c>
      <c r="C630" s="95">
        <v>28</v>
      </c>
      <c r="D630" s="95">
        <v>42</v>
      </c>
      <c r="E630" s="95">
        <v>56</v>
      </c>
      <c r="F630" s="95">
        <v>70</v>
      </c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24.75" customHeight="1">
      <c r="A631" s="58" t="s">
        <v>76</v>
      </c>
      <c r="B631" s="95">
        <v>28</v>
      </c>
      <c r="C631" s="95">
        <v>56</v>
      </c>
      <c r="D631" s="95">
        <v>84</v>
      </c>
      <c r="E631" s="95">
        <v>112</v>
      </c>
      <c r="F631" s="95">
        <v>140</v>
      </c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24.75" customHeight="1">
      <c r="A632" s="58" t="s">
        <v>77</v>
      </c>
      <c r="B632" s="95">
        <v>42</v>
      </c>
      <c r="C632" s="95">
        <v>84</v>
      </c>
      <c r="D632" s="95">
        <v>126</v>
      </c>
      <c r="E632" s="95">
        <v>168</v>
      </c>
      <c r="F632" s="95">
        <v>210</v>
      </c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24.75" customHeight="1">
      <c r="A633" s="58" t="s">
        <v>78</v>
      </c>
      <c r="B633" s="95">
        <v>56</v>
      </c>
      <c r="C633" s="95">
        <v>112</v>
      </c>
      <c r="D633" s="95">
        <v>168</v>
      </c>
      <c r="E633" s="95">
        <v>224</v>
      </c>
      <c r="F633" s="95">
        <v>280</v>
      </c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24.75" customHeight="1">
      <c r="A634" s="58" t="s">
        <v>79</v>
      </c>
      <c r="B634" s="95">
        <v>70</v>
      </c>
      <c r="C634" s="95">
        <v>140</v>
      </c>
      <c r="D634" s="95">
        <v>210</v>
      </c>
      <c r="E634" s="95">
        <v>280</v>
      </c>
      <c r="F634" s="95">
        <v>350</v>
      </c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24.75" customHeight="1">
      <c r="A635" s="58" t="s">
        <v>80</v>
      </c>
      <c r="B635" s="95">
        <v>84</v>
      </c>
      <c r="C635" s="95">
        <v>168</v>
      </c>
      <c r="D635" s="95">
        <v>252</v>
      </c>
      <c r="E635" s="95">
        <v>336</v>
      </c>
      <c r="F635" s="95">
        <v>420</v>
      </c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24.75" customHeight="1">
      <c r="A636" s="58" t="s">
        <v>81</v>
      </c>
      <c r="B636" s="95">
        <v>98</v>
      </c>
      <c r="C636" s="95">
        <v>196</v>
      </c>
      <c r="D636" s="95">
        <v>294</v>
      </c>
      <c r="E636" s="95">
        <v>392</v>
      </c>
      <c r="F636" s="95">
        <v>490</v>
      </c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24.75" customHeight="1">
      <c r="A637" s="58" t="s">
        <v>82</v>
      </c>
      <c r="B637" s="95">
        <v>112</v>
      </c>
      <c r="C637" s="95">
        <v>224</v>
      </c>
      <c r="D637" s="95">
        <v>336</v>
      </c>
      <c r="E637" s="95">
        <v>448</v>
      </c>
      <c r="F637" s="95">
        <v>560</v>
      </c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24.75" customHeight="1">
      <c r="A638" s="58" t="s">
        <v>83</v>
      </c>
      <c r="B638" s="95">
        <v>126</v>
      </c>
      <c r="C638" s="95">
        <v>252</v>
      </c>
      <c r="D638" s="95">
        <v>378</v>
      </c>
      <c r="E638" s="95">
        <v>504</v>
      </c>
      <c r="F638" s="95">
        <v>630</v>
      </c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24.75" customHeight="1">
      <c r="A639" s="58" t="s">
        <v>84</v>
      </c>
      <c r="B639" s="95">
        <v>140</v>
      </c>
      <c r="C639" s="95">
        <v>280</v>
      </c>
      <c r="D639" s="95">
        <v>420</v>
      </c>
      <c r="E639" s="95">
        <v>560</v>
      </c>
      <c r="F639" s="95">
        <v>700</v>
      </c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24.75" customHeight="1">
      <c r="A640" s="58" t="s">
        <v>85</v>
      </c>
      <c r="B640" s="95">
        <v>154</v>
      </c>
      <c r="C640" s="95">
        <v>308</v>
      </c>
      <c r="D640" s="95">
        <v>462</v>
      </c>
      <c r="E640" s="95">
        <v>616</v>
      </c>
      <c r="F640" s="95">
        <v>770</v>
      </c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24.75" customHeight="1">
      <c r="A641" s="58" t="s">
        <v>86</v>
      </c>
      <c r="B641" s="95">
        <v>168</v>
      </c>
      <c r="C641" s="95">
        <v>336</v>
      </c>
      <c r="D641" s="95">
        <v>504</v>
      </c>
      <c r="E641" s="95">
        <v>672</v>
      </c>
      <c r="F641" s="95">
        <v>840</v>
      </c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24.75" customHeight="1">
      <c r="A642" s="58" t="s">
        <v>87</v>
      </c>
      <c r="B642" s="95">
        <v>182</v>
      </c>
      <c r="C642" s="95">
        <v>364</v>
      </c>
      <c r="D642" s="95">
        <v>546</v>
      </c>
      <c r="E642" s="95">
        <v>728</v>
      </c>
      <c r="F642" s="95">
        <v>910</v>
      </c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24.75" customHeight="1">
      <c r="A643" s="58" t="s">
        <v>88</v>
      </c>
      <c r="B643" s="95">
        <v>196</v>
      </c>
      <c r="C643" s="95">
        <v>392</v>
      </c>
      <c r="D643" s="95">
        <v>588</v>
      </c>
      <c r="E643" s="95">
        <v>784</v>
      </c>
      <c r="F643" s="95">
        <v>980</v>
      </c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24.75" customHeight="1">
      <c r="A644" s="58" t="s">
        <v>89</v>
      </c>
      <c r="B644" s="95">
        <v>210</v>
      </c>
      <c r="C644" s="95">
        <v>420</v>
      </c>
      <c r="D644" s="95">
        <v>630</v>
      </c>
      <c r="E644" s="95">
        <v>840</v>
      </c>
      <c r="F644" s="95">
        <v>1050</v>
      </c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24.75" customHeight="1">
      <c r="A645" s="58" t="s">
        <v>90</v>
      </c>
      <c r="B645" s="95">
        <v>224</v>
      </c>
      <c r="C645" s="95">
        <v>448</v>
      </c>
      <c r="D645" s="95">
        <v>672</v>
      </c>
      <c r="E645" s="95">
        <v>896</v>
      </c>
      <c r="F645" s="95">
        <v>1120</v>
      </c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24.75" customHeight="1">
      <c r="A646" s="58" t="s">
        <v>91</v>
      </c>
      <c r="B646" s="95">
        <v>238</v>
      </c>
      <c r="C646" s="95">
        <v>476</v>
      </c>
      <c r="D646" s="95">
        <v>714</v>
      </c>
      <c r="E646" s="95">
        <v>952</v>
      </c>
      <c r="F646" s="95">
        <v>1190</v>
      </c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24.75" customHeight="1">
      <c r="A647" s="58" t="s">
        <v>92</v>
      </c>
      <c r="B647" s="95">
        <v>252</v>
      </c>
      <c r="C647" s="95">
        <v>504</v>
      </c>
      <c r="D647" s="95">
        <v>756</v>
      </c>
      <c r="E647" s="95">
        <v>1008</v>
      </c>
      <c r="F647" s="95">
        <v>1260</v>
      </c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49" ht="24.75" customHeight="1">
      <c r="A648" s="58" t="s">
        <v>93</v>
      </c>
      <c r="B648" s="95">
        <v>266</v>
      </c>
      <c r="C648" s="95">
        <v>532</v>
      </c>
      <c r="D648" s="95">
        <v>798</v>
      </c>
      <c r="E648" s="95">
        <v>1064</v>
      </c>
      <c r="F648" s="95">
        <v>1330</v>
      </c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</row>
    <row r="649" spans="1:49" ht="24.75" customHeight="1">
      <c r="A649" s="58" t="s">
        <v>94</v>
      </c>
      <c r="B649" s="95">
        <v>280</v>
      </c>
      <c r="C649" s="95">
        <v>560</v>
      </c>
      <c r="D649" s="95">
        <v>840</v>
      </c>
      <c r="E649" s="95">
        <v>1120</v>
      </c>
      <c r="F649" s="95">
        <v>1400</v>
      </c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</row>
    <row r="650" spans="1:49" ht="24.75" customHeight="1">
      <c r="A650" s="58" t="s">
        <v>95</v>
      </c>
      <c r="B650" s="95">
        <v>294</v>
      </c>
      <c r="C650" s="95">
        <v>588</v>
      </c>
      <c r="D650" s="95">
        <v>882</v>
      </c>
      <c r="E650" s="95">
        <v>1176</v>
      </c>
      <c r="F650" s="95">
        <v>1470</v>
      </c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</row>
    <row r="651" spans="1:49" ht="24.75" customHeight="1">
      <c r="A651" s="58" t="s">
        <v>96</v>
      </c>
      <c r="B651" s="95">
        <v>308</v>
      </c>
      <c r="C651" s="95">
        <v>616</v>
      </c>
      <c r="D651" s="95">
        <v>924</v>
      </c>
      <c r="E651" s="95">
        <v>1232</v>
      </c>
      <c r="F651" s="95">
        <v>1540</v>
      </c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</row>
    <row r="652" spans="1:49" ht="24.75" customHeight="1">
      <c r="A652" s="58" t="s">
        <v>97</v>
      </c>
      <c r="B652" s="95">
        <v>322</v>
      </c>
      <c r="C652" s="95">
        <v>644</v>
      </c>
      <c r="D652" s="95">
        <v>966</v>
      </c>
      <c r="E652" s="95">
        <v>1288</v>
      </c>
      <c r="F652" s="95">
        <v>1610</v>
      </c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</row>
    <row r="653" spans="1:49" ht="24.75" customHeight="1">
      <c r="A653" s="58" t="s">
        <v>98</v>
      </c>
      <c r="B653" s="95">
        <v>336</v>
      </c>
      <c r="C653" s="95">
        <v>672</v>
      </c>
      <c r="D653" s="95">
        <v>1008</v>
      </c>
      <c r="E653" s="95">
        <v>1344</v>
      </c>
      <c r="F653" s="95">
        <v>1680</v>
      </c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</row>
    <row r="654" spans="1:49" ht="24.75" customHeight="1">
      <c r="A654" s="58" t="s">
        <v>99</v>
      </c>
      <c r="B654" s="95">
        <v>350</v>
      </c>
      <c r="C654" s="95">
        <v>700</v>
      </c>
      <c r="D654" s="95">
        <v>1050</v>
      </c>
      <c r="E654" s="95">
        <v>1400</v>
      </c>
      <c r="F654" s="95">
        <v>1750</v>
      </c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</row>
    <row r="655" spans="1:49" ht="24.75" customHeight="1">
      <c r="A655" s="58" t="s">
        <v>100</v>
      </c>
      <c r="B655" s="95">
        <v>364</v>
      </c>
      <c r="C655" s="95">
        <v>728</v>
      </c>
      <c r="D655" s="95">
        <v>1092</v>
      </c>
      <c r="E655" s="95">
        <v>1456</v>
      </c>
      <c r="F655" s="95">
        <v>1820</v>
      </c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</row>
    <row r="656" spans="1:49" ht="24.75" customHeight="1">
      <c r="A656" s="58" t="s">
        <v>101</v>
      </c>
      <c r="B656" s="95">
        <v>378</v>
      </c>
      <c r="C656" s="95">
        <v>756</v>
      </c>
      <c r="D656" s="95">
        <v>1134</v>
      </c>
      <c r="E656" s="95">
        <v>1512</v>
      </c>
      <c r="F656" s="95">
        <v>1890</v>
      </c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</row>
    <row r="657" spans="1:49" ht="24.75" customHeight="1">
      <c r="A657" s="58" t="s">
        <v>102</v>
      </c>
      <c r="B657" s="95">
        <v>392</v>
      </c>
      <c r="C657" s="95">
        <v>784</v>
      </c>
      <c r="D657" s="95">
        <v>1176</v>
      </c>
      <c r="E657" s="95">
        <v>1568</v>
      </c>
      <c r="F657" s="95">
        <v>1960</v>
      </c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</row>
    <row r="658" spans="1:49" ht="24.75" customHeight="1">
      <c r="A658" s="58" t="s">
        <v>103</v>
      </c>
      <c r="B658" s="95">
        <v>406</v>
      </c>
      <c r="C658" s="95">
        <v>812</v>
      </c>
      <c r="D658" s="95">
        <v>1218</v>
      </c>
      <c r="E658" s="95">
        <v>1624</v>
      </c>
      <c r="F658" s="95">
        <v>2030</v>
      </c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</row>
    <row r="659" spans="1:49" ht="24.75" customHeight="1">
      <c r="A659" s="58" t="s">
        <v>104</v>
      </c>
      <c r="B659" s="95">
        <v>420</v>
      </c>
      <c r="C659" s="95">
        <v>840</v>
      </c>
      <c r="D659" s="95">
        <v>1260</v>
      </c>
      <c r="E659" s="95">
        <v>1680</v>
      </c>
      <c r="F659" s="95">
        <v>2100</v>
      </c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</row>
    <row r="660" spans="1:49" ht="24.75" customHeight="1">
      <c r="A660" s="58" t="s">
        <v>105</v>
      </c>
      <c r="B660" s="95">
        <v>434</v>
      </c>
      <c r="C660" s="95">
        <v>868</v>
      </c>
      <c r="D660" s="95">
        <v>1302</v>
      </c>
      <c r="E660" s="95">
        <v>1736</v>
      </c>
      <c r="F660" s="95">
        <v>2170</v>
      </c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</row>
    <row r="661" spans="1:49" ht="24.75" customHeight="1">
      <c r="A661" s="58" t="s">
        <v>106</v>
      </c>
      <c r="B661" s="95">
        <v>448</v>
      </c>
      <c r="C661" s="95">
        <v>896</v>
      </c>
      <c r="D661" s="95">
        <v>1344</v>
      </c>
      <c r="E661" s="95">
        <v>1792</v>
      </c>
      <c r="F661" s="95">
        <v>2240</v>
      </c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</row>
    <row r="662" spans="1:49" ht="24.75" customHeight="1">
      <c r="A662" s="58" t="s">
        <v>107</v>
      </c>
      <c r="B662" s="95">
        <v>462</v>
      </c>
      <c r="C662" s="95">
        <v>924</v>
      </c>
      <c r="D662" s="95">
        <v>1386</v>
      </c>
      <c r="E662" s="95">
        <v>1848</v>
      </c>
      <c r="F662" s="95">
        <v>2310</v>
      </c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</row>
    <row r="663" spans="1:49" ht="24.75" customHeight="1">
      <c r="A663" s="58" t="s">
        <v>108</v>
      </c>
      <c r="B663" s="95">
        <v>476</v>
      </c>
      <c r="C663" s="95">
        <v>952</v>
      </c>
      <c r="D663" s="95">
        <v>1428</v>
      </c>
      <c r="E663" s="95">
        <v>1904</v>
      </c>
      <c r="F663" s="95">
        <v>2380</v>
      </c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</row>
    <row r="664" spans="1:49" ht="24.75" customHeight="1">
      <c r="A664" s="58" t="s">
        <v>109</v>
      </c>
      <c r="B664" s="95">
        <v>490</v>
      </c>
      <c r="C664" s="95">
        <v>980</v>
      </c>
      <c r="D664" s="95">
        <v>1470</v>
      </c>
      <c r="E664" s="95">
        <v>1960</v>
      </c>
      <c r="F664" s="95">
        <v>2450</v>
      </c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</row>
    <row r="665" spans="1:49" ht="24.75" customHeight="1">
      <c r="A665" s="58" t="s">
        <v>110</v>
      </c>
      <c r="B665" s="95">
        <v>504</v>
      </c>
      <c r="C665" s="95">
        <v>1008</v>
      </c>
      <c r="D665" s="95">
        <v>1512</v>
      </c>
      <c r="E665" s="95">
        <v>2016</v>
      </c>
      <c r="F665" s="95">
        <v>2520</v>
      </c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</row>
    <row r="666" spans="1:49" ht="24.75" customHeight="1">
      <c r="A666" s="58" t="s">
        <v>111</v>
      </c>
      <c r="B666" s="95">
        <v>518</v>
      </c>
      <c r="C666" s="95">
        <v>1036</v>
      </c>
      <c r="D666" s="95">
        <v>1554</v>
      </c>
      <c r="E666" s="95">
        <v>2072</v>
      </c>
      <c r="F666" s="95">
        <v>2590</v>
      </c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</row>
    <row r="667" spans="1:49" ht="24.75" customHeight="1">
      <c r="A667" s="58" t="s">
        <v>112</v>
      </c>
      <c r="B667" s="95">
        <v>532</v>
      </c>
      <c r="C667" s="95">
        <v>1064</v>
      </c>
      <c r="D667" s="95">
        <v>1596</v>
      </c>
      <c r="E667" s="95">
        <v>2128</v>
      </c>
      <c r="F667" s="95">
        <v>2660</v>
      </c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</row>
    <row r="668" spans="1:49" ht="24.75" customHeight="1">
      <c r="A668" s="58" t="s">
        <v>113</v>
      </c>
      <c r="B668" s="95">
        <v>546</v>
      </c>
      <c r="C668" s="95">
        <v>1092</v>
      </c>
      <c r="D668" s="95">
        <v>1638</v>
      </c>
      <c r="E668" s="95">
        <v>2184</v>
      </c>
      <c r="F668" s="95">
        <v>2730</v>
      </c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</row>
    <row r="669" spans="1:49" ht="24.75" customHeight="1">
      <c r="A669" s="58" t="s">
        <v>114</v>
      </c>
      <c r="B669" s="95">
        <v>560</v>
      </c>
      <c r="C669" s="95">
        <v>1120</v>
      </c>
      <c r="D669" s="95">
        <v>1680</v>
      </c>
      <c r="E669" s="95">
        <v>2240</v>
      </c>
      <c r="F669" s="95">
        <v>2800</v>
      </c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</row>
    <row r="670" spans="1:49" ht="24.75" customHeight="1">
      <c r="A670" s="58" t="s">
        <v>115</v>
      </c>
      <c r="B670" s="95">
        <v>574</v>
      </c>
      <c r="C670" s="95">
        <v>1148</v>
      </c>
      <c r="D670" s="95">
        <v>1722</v>
      </c>
      <c r="E670" s="95">
        <v>2296</v>
      </c>
      <c r="F670" s="95">
        <v>2870</v>
      </c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</row>
    <row r="671" spans="1:49" ht="24.75" customHeight="1">
      <c r="A671" s="58" t="s">
        <v>116</v>
      </c>
      <c r="B671" s="95">
        <v>588</v>
      </c>
      <c r="C671" s="95">
        <v>1176</v>
      </c>
      <c r="D671" s="95">
        <v>1764</v>
      </c>
      <c r="E671" s="95">
        <v>2352</v>
      </c>
      <c r="F671" s="95">
        <v>2940</v>
      </c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</row>
    <row r="672" spans="1:49" ht="24.75" customHeight="1">
      <c r="A672" s="58" t="s">
        <v>117</v>
      </c>
      <c r="B672" s="95">
        <v>602</v>
      </c>
      <c r="C672" s="95">
        <v>1204</v>
      </c>
      <c r="D672" s="95">
        <v>1806</v>
      </c>
      <c r="E672" s="95">
        <v>2408</v>
      </c>
      <c r="F672" s="95">
        <v>3010</v>
      </c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</row>
    <row r="673" spans="1:49" ht="24.75" customHeight="1">
      <c r="A673" s="58" t="s">
        <v>118</v>
      </c>
      <c r="B673" s="95">
        <v>616</v>
      </c>
      <c r="C673" s="95">
        <v>1232</v>
      </c>
      <c r="D673" s="95">
        <v>1848</v>
      </c>
      <c r="E673" s="95">
        <v>2464</v>
      </c>
      <c r="F673" s="95">
        <v>3080</v>
      </c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</row>
    <row r="674" spans="1:49" ht="24.75" customHeight="1">
      <c r="A674" s="58" t="s">
        <v>119</v>
      </c>
      <c r="B674" s="95">
        <v>630</v>
      </c>
      <c r="C674" s="95">
        <v>1260</v>
      </c>
      <c r="D674" s="95">
        <v>1890</v>
      </c>
      <c r="E674" s="95">
        <v>2520</v>
      </c>
      <c r="F674" s="95">
        <v>3150</v>
      </c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</row>
    <row r="675" spans="1:49" ht="24.75" customHeight="1">
      <c r="A675" s="58" t="s">
        <v>120</v>
      </c>
      <c r="B675" s="95">
        <v>644</v>
      </c>
      <c r="C675" s="95">
        <v>1288</v>
      </c>
      <c r="D675" s="95">
        <v>1932</v>
      </c>
      <c r="E675" s="95">
        <v>2576</v>
      </c>
      <c r="F675" s="95">
        <v>3220</v>
      </c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</row>
    <row r="676" spans="1:49" ht="24.75" customHeight="1">
      <c r="A676" s="58" t="s">
        <v>121</v>
      </c>
      <c r="B676" s="95">
        <v>658</v>
      </c>
      <c r="C676" s="95">
        <v>1316</v>
      </c>
      <c r="D676" s="95">
        <v>1974</v>
      </c>
      <c r="E676" s="95">
        <v>2632</v>
      </c>
      <c r="F676" s="95">
        <v>3290</v>
      </c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</row>
    <row r="677" spans="1:49" ht="24.75" customHeight="1">
      <c r="A677" s="58" t="s">
        <v>122</v>
      </c>
      <c r="B677" s="95">
        <v>672</v>
      </c>
      <c r="C677" s="95">
        <v>1344</v>
      </c>
      <c r="D677" s="95">
        <v>2016</v>
      </c>
      <c r="E677" s="95">
        <v>2688</v>
      </c>
      <c r="F677" s="95">
        <v>3360</v>
      </c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</row>
    <row r="678" spans="1:49" ht="24.75" customHeight="1">
      <c r="A678" s="58" t="s">
        <v>123</v>
      </c>
      <c r="B678" s="95">
        <v>686</v>
      </c>
      <c r="C678" s="95">
        <v>1372</v>
      </c>
      <c r="D678" s="95">
        <v>2058</v>
      </c>
      <c r="E678" s="95">
        <v>2744</v>
      </c>
      <c r="F678" s="95">
        <v>3430</v>
      </c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</row>
    <row r="679" spans="1:49" ht="24.75" customHeight="1">
      <c r="A679" s="58" t="s">
        <v>124</v>
      </c>
      <c r="B679" s="95">
        <v>700</v>
      </c>
      <c r="C679" s="95">
        <v>1400</v>
      </c>
      <c r="D679" s="95">
        <v>2100</v>
      </c>
      <c r="E679" s="95">
        <v>2800</v>
      </c>
      <c r="F679" s="95">
        <v>3500</v>
      </c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</row>
    <row r="680" spans="1:49" ht="24.75" customHeight="1">
      <c r="A680" s="58" t="s">
        <v>125</v>
      </c>
      <c r="B680" s="95">
        <v>714</v>
      </c>
      <c r="C680" s="95">
        <v>1428</v>
      </c>
      <c r="D680" s="95">
        <v>2142</v>
      </c>
      <c r="E680" s="95">
        <v>2856</v>
      </c>
      <c r="F680" s="95">
        <v>3570</v>
      </c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</row>
    <row r="681" spans="1:49" ht="24.75" customHeight="1">
      <c r="A681" s="58" t="s">
        <v>126</v>
      </c>
      <c r="B681" s="95">
        <v>728</v>
      </c>
      <c r="C681" s="95">
        <v>1456</v>
      </c>
      <c r="D681" s="95">
        <v>2184</v>
      </c>
      <c r="E681" s="95">
        <v>2912</v>
      </c>
      <c r="F681" s="95">
        <v>3640</v>
      </c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</row>
    <row r="682" spans="1:49" ht="24.75" customHeight="1">
      <c r="A682" s="58" t="s">
        <v>127</v>
      </c>
      <c r="B682" s="95">
        <v>742</v>
      </c>
      <c r="C682" s="95">
        <v>1484</v>
      </c>
      <c r="D682" s="95">
        <v>2226</v>
      </c>
      <c r="E682" s="95">
        <v>2968</v>
      </c>
      <c r="F682" s="95">
        <v>3710</v>
      </c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</row>
    <row r="683" spans="1:49" ht="24.75" customHeight="1">
      <c r="A683" s="58" t="s">
        <v>128</v>
      </c>
      <c r="B683" s="95">
        <v>756</v>
      </c>
      <c r="C683" s="95">
        <v>1512</v>
      </c>
      <c r="D683" s="95">
        <v>2268</v>
      </c>
      <c r="E683" s="95">
        <v>3024</v>
      </c>
      <c r="F683" s="95">
        <v>3780</v>
      </c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</row>
    <row r="684" spans="1:49" ht="24.75" customHeight="1">
      <c r="A684" s="58" t="s">
        <v>129</v>
      </c>
      <c r="B684" s="95">
        <v>770</v>
      </c>
      <c r="C684" s="95">
        <v>1540</v>
      </c>
      <c r="D684" s="95">
        <v>2310</v>
      </c>
      <c r="E684" s="95">
        <v>3080</v>
      </c>
      <c r="F684" s="95">
        <v>3850</v>
      </c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</row>
    <row r="685" spans="1:49" ht="24.75" customHeight="1">
      <c r="A685" s="58" t="s">
        <v>130</v>
      </c>
      <c r="B685" s="95">
        <v>784</v>
      </c>
      <c r="C685" s="95">
        <v>1568</v>
      </c>
      <c r="D685" s="95">
        <v>2352</v>
      </c>
      <c r="E685" s="95">
        <v>3136</v>
      </c>
      <c r="F685" s="95">
        <v>3920</v>
      </c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</row>
    <row r="686" spans="1:49" ht="24.75" customHeight="1">
      <c r="A686" s="58" t="s">
        <v>131</v>
      </c>
      <c r="B686" s="95">
        <v>798</v>
      </c>
      <c r="C686" s="95">
        <v>1596</v>
      </c>
      <c r="D686" s="95">
        <v>2394</v>
      </c>
      <c r="E686" s="95">
        <v>3192</v>
      </c>
      <c r="F686" s="95">
        <v>3990</v>
      </c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</row>
    <row r="687" spans="1:49" ht="24.75" customHeight="1">
      <c r="A687" s="58" t="s">
        <v>132</v>
      </c>
      <c r="B687" s="95">
        <v>812</v>
      </c>
      <c r="C687" s="95">
        <v>1624</v>
      </c>
      <c r="D687" s="95">
        <v>2436</v>
      </c>
      <c r="E687" s="95">
        <v>3248</v>
      </c>
      <c r="F687" s="95">
        <v>4060</v>
      </c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</row>
    <row r="688" spans="1:49" ht="24.75" customHeight="1">
      <c r="A688" s="58" t="s">
        <v>133</v>
      </c>
      <c r="B688" s="95">
        <v>826</v>
      </c>
      <c r="C688" s="95">
        <v>1652</v>
      </c>
      <c r="D688" s="95">
        <v>2478</v>
      </c>
      <c r="E688" s="95">
        <v>3304</v>
      </c>
      <c r="F688" s="95">
        <v>4130</v>
      </c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</row>
    <row r="689" spans="1:49" ht="24.75" customHeight="1">
      <c r="A689" s="58" t="s">
        <v>134</v>
      </c>
      <c r="B689" s="95">
        <v>840</v>
      </c>
      <c r="C689" s="95">
        <v>1680</v>
      </c>
      <c r="D689" s="95">
        <v>2520</v>
      </c>
      <c r="E689" s="95">
        <v>3360</v>
      </c>
      <c r="F689" s="95">
        <v>4200</v>
      </c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</row>
    <row r="690" spans="1:49" ht="24.75" customHeight="1">
      <c r="A690" s="58" t="s">
        <v>135</v>
      </c>
      <c r="B690" s="95">
        <v>854</v>
      </c>
      <c r="C690" s="95">
        <v>1708</v>
      </c>
      <c r="D690" s="95">
        <v>2562</v>
      </c>
      <c r="E690" s="95">
        <v>3416</v>
      </c>
      <c r="F690" s="95">
        <v>4270</v>
      </c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</row>
    <row r="691" spans="1:49" ht="24.75" customHeight="1">
      <c r="A691" s="58" t="s">
        <v>136</v>
      </c>
      <c r="B691" s="95">
        <v>868</v>
      </c>
      <c r="C691" s="95">
        <v>1736</v>
      </c>
      <c r="D691" s="95">
        <v>2604</v>
      </c>
      <c r="E691" s="95">
        <v>3472</v>
      </c>
      <c r="F691" s="95">
        <v>4340</v>
      </c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</row>
    <row r="692" spans="1:49" ht="24.75" customHeight="1">
      <c r="A692" s="58" t="s">
        <v>137</v>
      </c>
      <c r="B692" s="95">
        <v>882</v>
      </c>
      <c r="C692" s="95">
        <v>1764</v>
      </c>
      <c r="D692" s="95">
        <v>2646</v>
      </c>
      <c r="E692" s="95">
        <v>3528</v>
      </c>
      <c r="F692" s="95">
        <v>4410</v>
      </c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</row>
    <row r="693" spans="1:49" ht="24.75" customHeight="1">
      <c r="A693" s="58" t="s">
        <v>138</v>
      </c>
      <c r="B693" s="95">
        <v>896</v>
      </c>
      <c r="C693" s="95">
        <v>1792</v>
      </c>
      <c r="D693" s="95">
        <v>2688</v>
      </c>
      <c r="E693" s="95">
        <v>3584</v>
      </c>
      <c r="F693" s="95">
        <v>4480</v>
      </c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</row>
    <row r="694" spans="1:49" ht="24.75" customHeight="1">
      <c r="A694" s="58" t="s">
        <v>139</v>
      </c>
      <c r="B694" s="95">
        <v>910</v>
      </c>
      <c r="C694" s="95">
        <v>1820</v>
      </c>
      <c r="D694" s="95">
        <v>2730</v>
      </c>
      <c r="E694" s="95">
        <v>3640</v>
      </c>
      <c r="F694" s="95">
        <v>4550</v>
      </c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</row>
    <row r="695" spans="1:49" ht="24.75" customHeight="1">
      <c r="A695" s="58" t="s">
        <v>140</v>
      </c>
      <c r="B695" s="95">
        <v>924</v>
      </c>
      <c r="C695" s="95">
        <v>1848</v>
      </c>
      <c r="D695" s="95">
        <v>2772</v>
      </c>
      <c r="E695" s="95">
        <v>3696</v>
      </c>
      <c r="F695" s="95">
        <v>4620</v>
      </c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</row>
    <row r="696" spans="1:49" ht="24.75" customHeight="1">
      <c r="A696" s="58" t="s">
        <v>141</v>
      </c>
      <c r="B696" s="95">
        <v>938</v>
      </c>
      <c r="C696" s="95">
        <v>1876</v>
      </c>
      <c r="D696" s="95">
        <v>2814</v>
      </c>
      <c r="E696" s="95">
        <v>3752</v>
      </c>
      <c r="F696" s="95">
        <v>4690</v>
      </c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</row>
    <row r="697" spans="1:49" ht="24.75" customHeight="1">
      <c r="A697" s="58" t="s">
        <v>142</v>
      </c>
      <c r="B697" s="95">
        <v>952</v>
      </c>
      <c r="C697" s="95">
        <v>1904</v>
      </c>
      <c r="D697" s="95">
        <v>2856</v>
      </c>
      <c r="E697" s="95">
        <v>3808</v>
      </c>
      <c r="F697" s="95">
        <v>4760</v>
      </c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</row>
    <row r="698" spans="1:49" ht="24.75" customHeight="1">
      <c r="A698" s="58" t="s">
        <v>143</v>
      </c>
      <c r="B698" s="95">
        <v>966</v>
      </c>
      <c r="C698" s="95">
        <v>1932</v>
      </c>
      <c r="D698" s="95">
        <v>2898</v>
      </c>
      <c r="E698" s="95">
        <v>3864</v>
      </c>
      <c r="F698" s="95">
        <v>4830</v>
      </c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</row>
    <row r="699" spans="1:49" ht="24.75" customHeight="1">
      <c r="A699" s="58" t="s">
        <v>144</v>
      </c>
      <c r="B699" s="95">
        <v>980</v>
      </c>
      <c r="C699" s="95">
        <v>1960</v>
      </c>
      <c r="D699" s="95">
        <v>2940</v>
      </c>
      <c r="E699" s="95">
        <v>3920</v>
      </c>
      <c r="F699" s="95">
        <v>4900</v>
      </c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</row>
    <row r="700" spans="1:49" ht="24.75" customHeight="1">
      <c r="A700" s="58" t="s">
        <v>145</v>
      </c>
      <c r="B700" s="95">
        <v>994</v>
      </c>
      <c r="C700" s="95">
        <v>1988</v>
      </c>
      <c r="D700" s="95">
        <v>2982</v>
      </c>
      <c r="E700" s="95">
        <v>3976</v>
      </c>
      <c r="F700" s="95">
        <v>4970</v>
      </c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</row>
    <row r="701" spans="1:49" ht="24.75" customHeight="1">
      <c r="A701" s="58" t="s">
        <v>146</v>
      </c>
      <c r="B701" s="95">
        <v>1008</v>
      </c>
      <c r="C701" s="95">
        <v>2016</v>
      </c>
      <c r="D701" s="95">
        <v>3024</v>
      </c>
      <c r="E701" s="95">
        <v>4032</v>
      </c>
      <c r="F701" s="95">
        <v>5040</v>
      </c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</row>
    <row r="702" spans="1:49" ht="24.75" customHeight="1">
      <c r="A702" s="58" t="s">
        <v>147</v>
      </c>
      <c r="B702" s="95">
        <v>1022</v>
      </c>
      <c r="C702" s="95">
        <v>2044</v>
      </c>
      <c r="D702" s="95">
        <v>3066</v>
      </c>
      <c r="E702" s="95">
        <v>4088</v>
      </c>
      <c r="F702" s="95">
        <v>5110</v>
      </c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</row>
    <row r="703" spans="1:49" ht="24.75" customHeight="1">
      <c r="A703" s="58" t="s">
        <v>148</v>
      </c>
      <c r="B703" s="95">
        <v>1036</v>
      </c>
      <c r="C703" s="95">
        <v>2072</v>
      </c>
      <c r="D703" s="95">
        <v>3108</v>
      </c>
      <c r="E703" s="95">
        <v>4144</v>
      </c>
      <c r="F703" s="95">
        <v>5180</v>
      </c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</row>
    <row r="704" spans="1:49" ht="24.75" customHeight="1">
      <c r="A704" s="58" t="s">
        <v>149</v>
      </c>
      <c r="B704" s="95">
        <v>1050</v>
      </c>
      <c r="C704" s="95">
        <v>2100</v>
      </c>
      <c r="D704" s="95">
        <v>3150</v>
      </c>
      <c r="E704" s="95">
        <v>4200</v>
      </c>
      <c r="F704" s="95">
        <v>5250</v>
      </c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</row>
    <row r="705" spans="1:49" ht="24.75" customHeight="1">
      <c r="A705" s="58" t="s">
        <v>150</v>
      </c>
      <c r="B705" s="95">
        <v>1064</v>
      </c>
      <c r="C705" s="95">
        <v>2128</v>
      </c>
      <c r="D705" s="95">
        <v>3192</v>
      </c>
      <c r="E705" s="95">
        <v>4256</v>
      </c>
      <c r="F705" s="95">
        <v>5320</v>
      </c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</row>
    <row r="706" spans="1:49" ht="24.75" customHeight="1">
      <c r="A706" s="58" t="s">
        <v>151</v>
      </c>
      <c r="B706" s="95">
        <v>1078</v>
      </c>
      <c r="C706" s="95">
        <v>2156</v>
      </c>
      <c r="D706" s="95">
        <v>3234</v>
      </c>
      <c r="E706" s="95">
        <v>4312</v>
      </c>
      <c r="F706" s="95">
        <v>5390</v>
      </c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</row>
    <row r="707" spans="1:49" ht="24.75" customHeight="1">
      <c r="A707" s="58" t="s">
        <v>152</v>
      </c>
      <c r="B707" s="95">
        <v>1092</v>
      </c>
      <c r="C707" s="95">
        <v>2184</v>
      </c>
      <c r="D707" s="95">
        <v>3276</v>
      </c>
      <c r="E707" s="95">
        <v>4368</v>
      </c>
      <c r="F707" s="95">
        <v>5460</v>
      </c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</row>
    <row r="708" spans="1:49" ht="24.75" customHeight="1">
      <c r="A708" s="58" t="s">
        <v>153</v>
      </c>
      <c r="B708" s="95">
        <v>1106</v>
      </c>
      <c r="C708" s="95">
        <v>2212</v>
      </c>
      <c r="D708" s="95">
        <v>3318</v>
      </c>
      <c r="E708" s="95">
        <v>4424</v>
      </c>
      <c r="F708" s="95">
        <v>5530</v>
      </c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</row>
    <row r="709" spans="1:49" ht="24.75" customHeight="1">
      <c r="A709" s="58" t="s">
        <v>154</v>
      </c>
      <c r="B709" s="95">
        <v>1120</v>
      </c>
      <c r="C709" s="95">
        <v>2240</v>
      </c>
      <c r="D709" s="95">
        <v>3360</v>
      </c>
      <c r="E709" s="95">
        <v>4480</v>
      </c>
      <c r="F709" s="95">
        <v>5600</v>
      </c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</row>
    <row r="710" spans="1:49" ht="24.75" customHeight="1">
      <c r="A710" s="58" t="s">
        <v>155</v>
      </c>
      <c r="B710" s="95">
        <v>1134</v>
      </c>
      <c r="C710" s="95">
        <v>2268</v>
      </c>
      <c r="D710" s="95">
        <v>3402</v>
      </c>
      <c r="E710" s="95">
        <v>4536</v>
      </c>
      <c r="F710" s="95">
        <v>5670</v>
      </c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</row>
    <row r="711" spans="1:49" ht="24.75" customHeight="1">
      <c r="A711" s="58" t="s">
        <v>156</v>
      </c>
      <c r="B711" s="95">
        <v>1148</v>
      </c>
      <c r="C711" s="95">
        <v>2296</v>
      </c>
      <c r="D711" s="95">
        <v>3444</v>
      </c>
      <c r="E711" s="95">
        <v>4592</v>
      </c>
      <c r="F711" s="95">
        <v>5740</v>
      </c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</row>
    <row r="712" spans="1:49" ht="24.75" customHeight="1">
      <c r="A712" s="58" t="s">
        <v>157</v>
      </c>
      <c r="B712" s="95">
        <v>1162</v>
      </c>
      <c r="C712" s="95">
        <v>2324</v>
      </c>
      <c r="D712" s="95">
        <v>3486</v>
      </c>
      <c r="E712" s="95">
        <v>4648</v>
      </c>
      <c r="F712" s="95">
        <v>5810</v>
      </c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</row>
    <row r="713" spans="1:49" ht="24.75" customHeight="1">
      <c r="A713" s="58" t="s">
        <v>158</v>
      </c>
      <c r="B713" s="95">
        <v>1176</v>
      </c>
      <c r="C713" s="95">
        <v>2352</v>
      </c>
      <c r="D713" s="95">
        <v>3528</v>
      </c>
      <c r="E713" s="95">
        <v>4704</v>
      </c>
      <c r="F713" s="95">
        <v>5880</v>
      </c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</row>
    <row r="714" spans="1:49" ht="24.75" customHeight="1">
      <c r="A714" s="58" t="s">
        <v>159</v>
      </c>
      <c r="B714" s="95">
        <v>1190</v>
      </c>
      <c r="C714" s="95">
        <v>2380</v>
      </c>
      <c r="D714" s="95">
        <v>3570</v>
      </c>
      <c r="E714" s="95">
        <v>4760</v>
      </c>
      <c r="F714" s="95">
        <v>5950</v>
      </c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</row>
    <row r="715" spans="1:49" ht="24.75" customHeight="1">
      <c r="A715" s="58" t="s">
        <v>160</v>
      </c>
      <c r="B715" s="95">
        <v>1204</v>
      </c>
      <c r="C715" s="95">
        <v>2408</v>
      </c>
      <c r="D715" s="95">
        <v>3612</v>
      </c>
      <c r="E715" s="95">
        <v>4816</v>
      </c>
      <c r="F715" s="95">
        <v>6020</v>
      </c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</row>
    <row r="716" spans="1:49" ht="24.75" customHeight="1">
      <c r="A716" s="58" t="s">
        <v>161</v>
      </c>
      <c r="B716" s="95">
        <v>1218</v>
      </c>
      <c r="C716" s="95">
        <v>2436</v>
      </c>
      <c r="D716" s="95">
        <v>3654</v>
      </c>
      <c r="E716" s="95">
        <v>4872</v>
      </c>
      <c r="F716" s="95">
        <v>6090</v>
      </c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</row>
    <row r="717" spans="1:49" ht="24.75" customHeight="1">
      <c r="A717" s="58" t="s">
        <v>162</v>
      </c>
      <c r="B717" s="95">
        <v>1232</v>
      </c>
      <c r="C717" s="95">
        <v>2464</v>
      </c>
      <c r="D717" s="95">
        <v>3696</v>
      </c>
      <c r="E717" s="95">
        <v>4928</v>
      </c>
      <c r="F717" s="95">
        <v>6160</v>
      </c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</row>
    <row r="718" spans="1:49" ht="24.75" customHeight="1">
      <c r="A718" s="58" t="s">
        <v>163</v>
      </c>
      <c r="B718" s="95">
        <v>1246</v>
      </c>
      <c r="C718" s="95">
        <v>2492</v>
      </c>
      <c r="D718" s="95">
        <v>3738</v>
      </c>
      <c r="E718" s="95">
        <v>4984</v>
      </c>
      <c r="F718" s="95">
        <v>6230</v>
      </c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</row>
    <row r="719" spans="1:49" ht="24.75" customHeight="1">
      <c r="A719" s="58" t="s">
        <v>164</v>
      </c>
      <c r="B719" s="95">
        <v>1260</v>
      </c>
      <c r="C719" s="95">
        <v>2520</v>
      </c>
      <c r="D719" s="95">
        <v>3780</v>
      </c>
      <c r="E719" s="95">
        <v>5040</v>
      </c>
      <c r="F719" s="95">
        <v>6300</v>
      </c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</row>
    <row r="720" spans="1:49" ht="24.75" customHeight="1">
      <c r="A720" s="58" t="s">
        <v>165</v>
      </c>
      <c r="B720" s="95">
        <v>1274</v>
      </c>
      <c r="C720" s="95">
        <v>2548</v>
      </c>
      <c r="D720" s="95">
        <v>3822</v>
      </c>
      <c r="E720" s="95">
        <v>5096</v>
      </c>
      <c r="F720" s="95">
        <v>6370</v>
      </c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</row>
    <row r="721" spans="1:49" ht="24.75" customHeight="1">
      <c r="A721" s="58" t="s">
        <v>166</v>
      </c>
      <c r="B721" s="95">
        <v>1288</v>
      </c>
      <c r="C721" s="95">
        <v>2576</v>
      </c>
      <c r="D721" s="95">
        <v>3864</v>
      </c>
      <c r="E721" s="95">
        <v>5152</v>
      </c>
      <c r="F721" s="95">
        <v>6440</v>
      </c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</row>
    <row r="722" spans="1:49" ht="24.75" customHeight="1">
      <c r="A722" s="58" t="s">
        <v>167</v>
      </c>
      <c r="B722" s="95">
        <v>1302</v>
      </c>
      <c r="C722" s="95">
        <v>2604</v>
      </c>
      <c r="D722" s="95">
        <v>3906</v>
      </c>
      <c r="E722" s="95">
        <v>5208</v>
      </c>
      <c r="F722" s="95">
        <v>6510</v>
      </c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</row>
    <row r="723" spans="1:49" ht="24.75" customHeight="1">
      <c r="A723" s="58" t="s">
        <v>168</v>
      </c>
      <c r="B723" s="95">
        <v>1316</v>
      </c>
      <c r="C723" s="95">
        <v>2632</v>
      </c>
      <c r="D723" s="95">
        <v>3948</v>
      </c>
      <c r="E723" s="95">
        <v>5264</v>
      </c>
      <c r="F723" s="95">
        <v>6580</v>
      </c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</row>
    <row r="724" spans="1:49" ht="24.75" customHeight="1">
      <c r="A724" s="58" t="s">
        <v>169</v>
      </c>
      <c r="B724" s="95">
        <v>1330</v>
      </c>
      <c r="C724" s="95">
        <v>2660</v>
      </c>
      <c r="D724" s="95">
        <v>3990</v>
      </c>
      <c r="E724" s="95">
        <v>5320</v>
      </c>
      <c r="F724" s="95">
        <v>6650</v>
      </c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</row>
    <row r="725" spans="1:49" ht="24.75" customHeight="1">
      <c r="A725" s="58" t="s">
        <v>170</v>
      </c>
      <c r="B725" s="95">
        <v>1344</v>
      </c>
      <c r="C725" s="95">
        <v>2688</v>
      </c>
      <c r="D725" s="95">
        <v>4032</v>
      </c>
      <c r="E725" s="95">
        <v>5376</v>
      </c>
      <c r="F725" s="95">
        <v>6720</v>
      </c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</row>
    <row r="726" spans="1:49" ht="24.75" customHeight="1">
      <c r="A726" s="58" t="s">
        <v>171</v>
      </c>
      <c r="B726" s="95">
        <v>1358</v>
      </c>
      <c r="C726" s="95">
        <v>2716</v>
      </c>
      <c r="D726" s="95">
        <v>4074</v>
      </c>
      <c r="E726" s="95">
        <v>5432</v>
      </c>
      <c r="F726" s="95">
        <v>6790</v>
      </c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</row>
    <row r="727" spans="1:49" ht="24.75" customHeight="1">
      <c r="A727" s="58" t="s">
        <v>172</v>
      </c>
      <c r="B727" s="95">
        <v>1372</v>
      </c>
      <c r="C727" s="95">
        <v>2744</v>
      </c>
      <c r="D727" s="95">
        <v>4116</v>
      </c>
      <c r="E727" s="95">
        <v>5488</v>
      </c>
      <c r="F727" s="95">
        <v>6860</v>
      </c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</row>
    <row r="728" spans="1:49" ht="24.75" customHeight="1">
      <c r="A728" s="58" t="s">
        <v>173</v>
      </c>
      <c r="B728" s="95">
        <v>1386</v>
      </c>
      <c r="C728" s="95">
        <v>2772</v>
      </c>
      <c r="D728" s="95">
        <v>4158</v>
      </c>
      <c r="E728" s="95">
        <v>5544</v>
      </c>
      <c r="F728" s="95">
        <v>6930</v>
      </c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</row>
    <row r="729" spans="1:49" ht="24.75" customHeight="1">
      <c r="A729" s="58" t="s">
        <v>174</v>
      </c>
      <c r="B729" s="95">
        <v>1400</v>
      </c>
      <c r="C729" s="95">
        <v>2800</v>
      </c>
      <c r="D729" s="95">
        <v>4200</v>
      </c>
      <c r="E729" s="95">
        <v>5600</v>
      </c>
      <c r="F729" s="95">
        <v>7000</v>
      </c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</row>
    <row r="730" spans="1:49" ht="24.75" customHeight="1">
      <c r="A730" s="58" t="s">
        <v>175</v>
      </c>
      <c r="B730" s="95">
        <v>1414</v>
      </c>
      <c r="C730" s="95">
        <v>2828</v>
      </c>
      <c r="D730" s="95">
        <v>4242</v>
      </c>
      <c r="E730" s="95">
        <v>5656</v>
      </c>
      <c r="F730" s="95">
        <v>7070</v>
      </c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</row>
    <row r="731" spans="1:49" ht="24.75" customHeight="1">
      <c r="A731" s="58" t="s">
        <v>176</v>
      </c>
      <c r="B731" s="95">
        <v>1428</v>
      </c>
      <c r="C731" s="95">
        <v>2856</v>
      </c>
      <c r="D731" s="95">
        <v>4284</v>
      </c>
      <c r="E731" s="95">
        <v>5712</v>
      </c>
      <c r="F731" s="95">
        <v>7140</v>
      </c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</row>
    <row r="732" spans="1:49" ht="24.75" customHeight="1">
      <c r="A732" s="58" t="s">
        <v>177</v>
      </c>
      <c r="B732" s="95">
        <v>1442</v>
      </c>
      <c r="C732" s="95">
        <v>2884</v>
      </c>
      <c r="D732" s="95">
        <v>4326</v>
      </c>
      <c r="E732" s="95">
        <v>5768</v>
      </c>
      <c r="F732" s="95">
        <v>7210</v>
      </c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</row>
    <row r="733" spans="1:49" ht="24.75" customHeight="1">
      <c r="A733" s="58" t="s">
        <v>178</v>
      </c>
      <c r="B733" s="95">
        <v>1456</v>
      </c>
      <c r="C733" s="95">
        <v>2912</v>
      </c>
      <c r="D733" s="95">
        <v>4368</v>
      </c>
      <c r="E733" s="95">
        <v>5824</v>
      </c>
      <c r="F733" s="95">
        <v>7280</v>
      </c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</row>
    <row r="734" spans="1:49" ht="24.75" customHeight="1">
      <c r="A734" s="58" t="s">
        <v>179</v>
      </c>
      <c r="B734" s="95">
        <v>1470</v>
      </c>
      <c r="C734" s="95">
        <v>2940</v>
      </c>
      <c r="D734" s="95">
        <v>4410</v>
      </c>
      <c r="E734" s="95">
        <v>5880</v>
      </c>
      <c r="F734" s="95">
        <v>7350</v>
      </c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</row>
    <row r="735" spans="1:49" ht="24.75" customHeight="1">
      <c r="A735" s="58" t="s">
        <v>180</v>
      </c>
      <c r="B735" s="95">
        <v>1484</v>
      </c>
      <c r="C735" s="95">
        <v>2968</v>
      </c>
      <c r="D735" s="95">
        <v>4452</v>
      </c>
      <c r="E735" s="95">
        <v>5936</v>
      </c>
      <c r="F735" s="95">
        <v>7420</v>
      </c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</row>
    <row r="736" spans="1:49" ht="24.75" customHeight="1">
      <c r="A736" s="58" t="s">
        <v>181</v>
      </c>
      <c r="B736" s="95">
        <v>1498</v>
      </c>
      <c r="C736" s="95">
        <v>2996</v>
      </c>
      <c r="D736" s="95">
        <v>4494</v>
      </c>
      <c r="E736" s="95">
        <v>5992</v>
      </c>
      <c r="F736" s="95">
        <v>7490</v>
      </c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</row>
    <row r="737" spans="1:49" ht="24.75" customHeight="1">
      <c r="A737" s="58" t="s">
        <v>182</v>
      </c>
      <c r="B737" s="95">
        <v>1512</v>
      </c>
      <c r="C737" s="95">
        <v>3024</v>
      </c>
      <c r="D737" s="95">
        <v>4536</v>
      </c>
      <c r="E737" s="95">
        <v>6048</v>
      </c>
      <c r="F737" s="95">
        <v>7560</v>
      </c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</row>
    <row r="738" spans="1:49" ht="24.75" customHeight="1">
      <c r="A738" s="58" t="s">
        <v>183</v>
      </c>
      <c r="B738" s="95">
        <v>1526</v>
      </c>
      <c r="C738" s="95">
        <v>3052</v>
      </c>
      <c r="D738" s="95">
        <v>4578</v>
      </c>
      <c r="E738" s="95">
        <v>6104</v>
      </c>
      <c r="F738" s="95">
        <v>7630</v>
      </c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</row>
    <row r="739" spans="1:49" ht="24.75" customHeight="1">
      <c r="A739" s="58" t="s">
        <v>184</v>
      </c>
      <c r="B739" s="95">
        <v>1540</v>
      </c>
      <c r="C739" s="95">
        <v>3080</v>
      </c>
      <c r="D739" s="95">
        <v>4620</v>
      </c>
      <c r="E739" s="95">
        <v>6160</v>
      </c>
      <c r="F739" s="95">
        <v>7700</v>
      </c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</row>
    <row r="740" spans="1:6" ht="24.75" customHeight="1">
      <c r="A740" s="58" t="s">
        <v>185</v>
      </c>
      <c r="B740" s="95">
        <v>1554</v>
      </c>
      <c r="C740" s="95">
        <v>3108</v>
      </c>
      <c r="D740" s="95">
        <v>4662</v>
      </c>
      <c r="E740" s="95">
        <v>6216</v>
      </c>
      <c r="F740" s="95">
        <v>7770</v>
      </c>
    </row>
    <row r="741" spans="1:6" ht="24.75" customHeight="1">
      <c r="A741" s="58" t="s">
        <v>186</v>
      </c>
      <c r="B741" s="95">
        <v>1568</v>
      </c>
      <c r="C741" s="95">
        <v>3136</v>
      </c>
      <c r="D741" s="95">
        <v>4704</v>
      </c>
      <c r="E741" s="95">
        <v>6272</v>
      </c>
      <c r="F741" s="95">
        <v>7840</v>
      </c>
    </row>
    <row r="742" spans="1:6" ht="24.75" customHeight="1">
      <c r="A742" s="58" t="s">
        <v>187</v>
      </c>
      <c r="B742" s="95">
        <v>1582</v>
      </c>
      <c r="C742" s="95">
        <v>3164</v>
      </c>
      <c r="D742" s="95">
        <v>4746</v>
      </c>
      <c r="E742" s="95">
        <v>6328</v>
      </c>
      <c r="F742" s="95">
        <v>7910</v>
      </c>
    </row>
    <row r="743" spans="1:6" ht="24.75" customHeight="1">
      <c r="A743" s="58" t="s">
        <v>188</v>
      </c>
      <c r="B743" s="95">
        <v>1596</v>
      </c>
      <c r="C743" s="95">
        <v>3192</v>
      </c>
      <c r="D743" s="95">
        <v>4788</v>
      </c>
      <c r="E743" s="95">
        <v>6384</v>
      </c>
      <c r="F743" s="95">
        <v>7980</v>
      </c>
    </row>
    <row r="744" spans="1:6" ht="24.75" customHeight="1">
      <c r="A744" s="58" t="s">
        <v>189</v>
      </c>
      <c r="B744" s="95">
        <v>1610</v>
      </c>
      <c r="C744" s="95">
        <v>3220</v>
      </c>
      <c r="D744" s="95">
        <v>4830</v>
      </c>
      <c r="E744" s="95">
        <v>6440</v>
      </c>
      <c r="F744" s="95">
        <v>8050</v>
      </c>
    </row>
    <row r="745" spans="1:6" ht="24.75" customHeight="1">
      <c r="A745" s="58" t="s">
        <v>190</v>
      </c>
      <c r="B745" s="95">
        <v>1624</v>
      </c>
      <c r="C745" s="95">
        <v>3248</v>
      </c>
      <c r="D745" s="95">
        <v>4872</v>
      </c>
      <c r="E745" s="95">
        <v>6496</v>
      </c>
      <c r="F745" s="95">
        <v>8120</v>
      </c>
    </row>
    <row r="746" spans="1:6" ht="24.75" customHeight="1">
      <c r="A746" s="58" t="s">
        <v>191</v>
      </c>
      <c r="B746" s="95">
        <v>1638</v>
      </c>
      <c r="C746" s="95">
        <v>3276</v>
      </c>
      <c r="D746" s="95">
        <v>4914</v>
      </c>
      <c r="E746" s="95">
        <v>6552</v>
      </c>
      <c r="F746" s="95">
        <v>8190</v>
      </c>
    </row>
    <row r="747" spans="1:6" ht="24.75" customHeight="1">
      <c r="A747" s="58" t="s">
        <v>192</v>
      </c>
      <c r="B747" s="95">
        <v>1652</v>
      </c>
      <c r="C747" s="95">
        <v>3304</v>
      </c>
      <c r="D747" s="95">
        <v>4956</v>
      </c>
      <c r="E747" s="95">
        <v>6608</v>
      </c>
      <c r="F747" s="95">
        <v>8260</v>
      </c>
    </row>
    <row r="748" spans="1:6" ht="24.75" customHeight="1">
      <c r="A748" s="58" t="s">
        <v>193</v>
      </c>
      <c r="B748" s="95">
        <v>1666</v>
      </c>
      <c r="C748" s="95">
        <v>3332</v>
      </c>
      <c r="D748" s="95">
        <v>4998</v>
      </c>
      <c r="E748" s="95">
        <v>6664</v>
      </c>
      <c r="F748" s="95">
        <v>8330</v>
      </c>
    </row>
    <row r="749" spans="1:6" ht="24.75" customHeight="1">
      <c r="A749" s="58" t="s">
        <v>194</v>
      </c>
      <c r="B749" s="95">
        <v>1680</v>
      </c>
      <c r="C749" s="95">
        <v>3360</v>
      </c>
      <c r="D749" s="95">
        <v>5040</v>
      </c>
      <c r="E749" s="95">
        <v>6720</v>
      </c>
      <c r="F749" s="95">
        <v>8400</v>
      </c>
    </row>
    <row r="750" spans="1:6" ht="24.75" customHeight="1">
      <c r="A750" s="58" t="s">
        <v>195</v>
      </c>
      <c r="B750" s="95">
        <v>1694</v>
      </c>
      <c r="C750" s="95">
        <v>3388</v>
      </c>
      <c r="D750" s="95">
        <v>5082</v>
      </c>
      <c r="E750" s="95">
        <v>6776</v>
      </c>
      <c r="F750" s="95">
        <v>8470</v>
      </c>
    </row>
    <row r="751" spans="1:6" ht="24.75" customHeight="1">
      <c r="A751" s="58" t="s">
        <v>196</v>
      </c>
      <c r="B751" s="95">
        <v>1708</v>
      </c>
      <c r="C751" s="95">
        <v>3416</v>
      </c>
      <c r="D751" s="95">
        <v>5124</v>
      </c>
      <c r="E751" s="95">
        <v>6832</v>
      </c>
      <c r="F751" s="95">
        <v>8540</v>
      </c>
    </row>
    <row r="752" spans="1:6" ht="24.75" customHeight="1">
      <c r="A752" s="58" t="s">
        <v>197</v>
      </c>
      <c r="B752" s="95">
        <v>1722</v>
      </c>
      <c r="C752" s="95">
        <v>3444</v>
      </c>
      <c r="D752" s="95">
        <v>5166</v>
      </c>
      <c r="E752" s="95">
        <v>6888</v>
      </c>
      <c r="F752" s="95">
        <v>8610</v>
      </c>
    </row>
    <row r="753" spans="1:6" ht="24.75" customHeight="1">
      <c r="A753" s="58" t="s">
        <v>198</v>
      </c>
      <c r="B753" s="95">
        <v>1736</v>
      </c>
      <c r="C753" s="95">
        <v>3472</v>
      </c>
      <c r="D753" s="95">
        <v>5208</v>
      </c>
      <c r="E753" s="95">
        <v>6944</v>
      </c>
      <c r="F753" s="95">
        <v>8680</v>
      </c>
    </row>
    <row r="754" spans="1:6" ht="24.75" customHeight="1">
      <c r="A754" s="58" t="s">
        <v>199</v>
      </c>
      <c r="B754" s="95">
        <v>1750</v>
      </c>
      <c r="C754" s="95">
        <v>3500</v>
      </c>
      <c r="D754" s="95">
        <v>5250</v>
      </c>
      <c r="E754" s="95">
        <v>7000</v>
      </c>
      <c r="F754" s="95">
        <v>8750</v>
      </c>
    </row>
    <row r="755" spans="1:6" ht="24.75" customHeight="1">
      <c r="A755" s="58" t="s">
        <v>200</v>
      </c>
      <c r="B755" s="95">
        <v>1764</v>
      </c>
      <c r="C755" s="95">
        <v>3528</v>
      </c>
      <c r="D755" s="95">
        <v>5292</v>
      </c>
      <c r="E755" s="95">
        <v>7056</v>
      </c>
      <c r="F755" s="95">
        <v>8820</v>
      </c>
    </row>
    <row r="756" spans="1:6" ht="24.75" customHeight="1">
      <c r="A756" s="58" t="s">
        <v>201</v>
      </c>
      <c r="B756" s="95">
        <v>1778</v>
      </c>
      <c r="C756" s="95">
        <v>3556</v>
      </c>
      <c r="D756" s="95">
        <v>5334</v>
      </c>
      <c r="E756" s="95">
        <v>7112</v>
      </c>
      <c r="F756" s="95">
        <v>8890</v>
      </c>
    </row>
    <row r="757" spans="1:6" ht="24.75" customHeight="1">
      <c r="A757" s="58" t="s">
        <v>202</v>
      </c>
      <c r="B757" s="95">
        <v>1792</v>
      </c>
      <c r="C757" s="95">
        <v>3584</v>
      </c>
      <c r="D757" s="95">
        <v>5376</v>
      </c>
      <c r="E757" s="95">
        <v>7168</v>
      </c>
      <c r="F757" s="95">
        <v>8960</v>
      </c>
    </row>
    <row r="758" spans="1:6" ht="24.75" customHeight="1">
      <c r="A758" s="58" t="s">
        <v>203</v>
      </c>
      <c r="B758" s="95">
        <v>1806</v>
      </c>
      <c r="C758" s="95">
        <v>3612</v>
      </c>
      <c r="D758" s="95">
        <v>5418</v>
      </c>
      <c r="E758" s="95">
        <v>7224</v>
      </c>
      <c r="F758" s="95">
        <v>9030</v>
      </c>
    </row>
    <row r="759" spans="1:6" ht="24.75" customHeight="1">
      <c r="A759" s="58" t="s">
        <v>204</v>
      </c>
      <c r="B759" s="95">
        <v>1820</v>
      </c>
      <c r="C759" s="95">
        <v>3640</v>
      </c>
      <c r="D759" s="95">
        <v>5460</v>
      </c>
      <c r="E759" s="95">
        <v>7280</v>
      </c>
      <c r="F759" s="95">
        <v>9100</v>
      </c>
    </row>
    <row r="760" spans="1:6" ht="24.75" customHeight="1">
      <c r="A760" s="58" t="s">
        <v>205</v>
      </c>
      <c r="B760" s="95">
        <v>1834</v>
      </c>
      <c r="C760" s="95">
        <v>3668</v>
      </c>
      <c r="D760" s="95">
        <v>5502</v>
      </c>
      <c r="E760" s="95">
        <v>7336</v>
      </c>
      <c r="F760" s="95">
        <v>9170</v>
      </c>
    </row>
    <row r="761" spans="1:6" ht="27.75" customHeight="1">
      <c r="A761" s="58" t="s">
        <v>206</v>
      </c>
      <c r="B761" s="95">
        <v>1848</v>
      </c>
      <c r="C761" s="95">
        <v>3696</v>
      </c>
      <c r="D761" s="95">
        <v>5544</v>
      </c>
      <c r="E761" s="95">
        <v>7392</v>
      </c>
      <c r="F761" s="95">
        <v>9240</v>
      </c>
    </row>
    <row r="762" spans="1:6" ht="27.75" customHeight="1">
      <c r="A762" s="58" t="s">
        <v>207</v>
      </c>
      <c r="B762" s="95">
        <v>1862</v>
      </c>
      <c r="C762" s="95">
        <v>3724</v>
      </c>
      <c r="D762" s="95">
        <v>5586</v>
      </c>
      <c r="E762" s="95">
        <v>7448</v>
      </c>
      <c r="F762" s="95">
        <v>9310</v>
      </c>
    </row>
    <row r="763" spans="1:6" ht="27.75" customHeight="1">
      <c r="A763" s="58" t="s">
        <v>208</v>
      </c>
      <c r="B763" s="95">
        <v>1876</v>
      </c>
      <c r="C763" s="95">
        <v>3752</v>
      </c>
      <c r="D763" s="95">
        <v>5628</v>
      </c>
      <c r="E763" s="95">
        <v>7504</v>
      </c>
      <c r="F763" s="95">
        <v>9380</v>
      </c>
    </row>
    <row r="764" spans="1:6" ht="27.75" customHeight="1">
      <c r="A764" s="58" t="s">
        <v>209</v>
      </c>
      <c r="B764" s="95">
        <v>1890</v>
      </c>
      <c r="C764" s="95">
        <v>3780</v>
      </c>
      <c r="D764" s="95">
        <v>5670</v>
      </c>
      <c r="E764" s="95">
        <v>7560</v>
      </c>
      <c r="F764" s="95">
        <v>9450</v>
      </c>
    </row>
    <row r="765" spans="1:6" ht="27.75" customHeight="1">
      <c r="A765" s="58" t="s">
        <v>210</v>
      </c>
      <c r="B765" s="95">
        <v>1904</v>
      </c>
      <c r="C765" s="95">
        <v>3808</v>
      </c>
      <c r="D765" s="95">
        <v>5712</v>
      </c>
      <c r="E765" s="95">
        <v>7616</v>
      </c>
      <c r="F765" s="95">
        <v>9520</v>
      </c>
    </row>
    <row r="766" spans="1:6" ht="27.75" customHeight="1">
      <c r="A766" s="58" t="s">
        <v>211</v>
      </c>
      <c r="B766" s="95">
        <v>1918</v>
      </c>
      <c r="C766" s="95">
        <v>3836</v>
      </c>
      <c r="D766" s="95">
        <v>5754</v>
      </c>
      <c r="E766" s="95">
        <v>7672</v>
      </c>
      <c r="F766" s="95">
        <v>9590</v>
      </c>
    </row>
    <row r="767" spans="1:6" ht="27.75" customHeight="1">
      <c r="A767" s="58" t="s">
        <v>212</v>
      </c>
      <c r="B767" s="95">
        <v>1932</v>
      </c>
      <c r="C767" s="95">
        <v>3864</v>
      </c>
      <c r="D767" s="95">
        <v>5796</v>
      </c>
      <c r="E767" s="95">
        <v>7728</v>
      </c>
      <c r="F767" s="95">
        <v>9660</v>
      </c>
    </row>
    <row r="768" spans="1:6" ht="27.75" customHeight="1">
      <c r="A768" s="58" t="s">
        <v>213</v>
      </c>
      <c r="B768" s="95">
        <v>1946</v>
      </c>
      <c r="C768" s="95">
        <v>3892</v>
      </c>
      <c r="D768" s="95">
        <v>5838</v>
      </c>
      <c r="E768" s="95">
        <v>7784</v>
      </c>
      <c r="F768" s="95">
        <v>9730</v>
      </c>
    </row>
    <row r="769" spans="1:6" ht="24.75" customHeight="1">
      <c r="A769" s="58" t="s">
        <v>214</v>
      </c>
      <c r="B769" s="95">
        <v>1960</v>
      </c>
      <c r="C769" s="95">
        <v>3920</v>
      </c>
      <c r="D769" s="95">
        <v>5880</v>
      </c>
      <c r="E769" s="95">
        <v>7840</v>
      </c>
      <c r="F769" s="95">
        <v>9800</v>
      </c>
    </row>
    <row r="770" spans="1:6" ht="24.75" customHeight="1">
      <c r="A770" s="58" t="s">
        <v>215</v>
      </c>
      <c r="B770" s="95">
        <v>1974</v>
      </c>
      <c r="C770" s="95">
        <v>3948</v>
      </c>
      <c r="D770" s="95">
        <v>5922</v>
      </c>
      <c r="E770" s="95">
        <v>7896</v>
      </c>
      <c r="F770" s="95">
        <v>9870</v>
      </c>
    </row>
    <row r="771" spans="1:6" ht="24.75" customHeight="1">
      <c r="A771" s="58" t="s">
        <v>216</v>
      </c>
      <c r="B771" s="95">
        <v>1988</v>
      </c>
      <c r="C771" s="95">
        <v>3976</v>
      </c>
      <c r="D771" s="95">
        <v>5964</v>
      </c>
      <c r="E771" s="95">
        <v>7952</v>
      </c>
      <c r="F771" s="95">
        <v>9940</v>
      </c>
    </row>
    <row r="772" spans="1:6" ht="24.75" customHeight="1">
      <c r="A772" s="58" t="s">
        <v>217</v>
      </c>
      <c r="B772" s="95">
        <v>2002</v>
      </c>
      <c r="C772" s="95">
        <v>4004</v>
      </c>
      <c r="D772" s="95">
        <v>6006</v>
      </c>
      <c r="E772" s="95">
        <v>8008</v>
      </c>
      <c r="F772" s="95">
        <v>10010</v>
      </c>
    </row>
    <row r="773" spans="1:6" ht="24.75" customHeight="1">
      <c r="A773" s="58" t="s">
        <v>218</v>
      </c>
      <c r="B773" s="95">
        <v>2016</v>
      </c>
      <c r="C773" s="95">
        <v>4032</v>
      </c>
      <c r="D773" s="95">
        <v>6048</v>
      </c>
      <c r="E773" s="95">
        <v>8064</v>
      </c>
      <c r="F773" s="95">
        <v>10080</v>
      </c>
    </row>
    <row r="774" spans="1:6" ht="24.75" customHeight="1">
      <c r="A774" s="58" t="s">
        <v>219</v>
      </c>
      <c r="B774" s="95">
        <v>2030</v>
      </c>
      <c r="C774" s="95">
        <v>4060</v>
      </c>
      <c r="D774" s="95">
        <v>6090</v>
      </c>
      <c r="E774" s="95">
        <v>8120</v>
      </c>
      <c r="F774" s="95">
        <v>10150</v>
      </c>
    </row>
    <row r="775" spans="1:6" ht="24.75" customHeight="1">
      <c r="A775" s="58" t="s">
        <v>220</v>
      </c>
      <c r="B775" s="95">
        <v>2044</v>
      </c>
      <c r="C775" s="95">
        <v>4088</v>
      </c>
      <c r="D775" s="95">
        <v>6132</v>
      </c>
      <c r="E775" s="95">
        <v>8176</v>
      </c>
      <c r="F775" s="95">
        <v>10220</v>
      </c>
    </row>
    <row r="776" spans="1:6" ht="24.75" customHeight="1">
      <c r="A776" s="58" t="s">
        <v>221</v>
      </c>
      <c r="B776" s="95">
        <v>2058</v>
      </c>
      <c r="C776" s="95">
        <v>4116</v>
      </c>
      <c r="D776" s="95">
        <v>6174</v>
      </c>
      <c r="E776" s="95">
        <v>8232</v>
      </c>
      <c r="F776" s="95">
        <v>10290</v>
      </c>
    </row>
    <row r="777" spans="1:6" ht="24.75" customHeight="1">
      <c r="A777" s="58" t="s">
        <v>222</v>
      </c>
      <c r="B777" s="95">
        <v>2072</v>
      </c>
      <c r="C777" s="95">
        <v>4144</v>
      </c>
      <c r="D777" s="95">
        <v>6216</v>
      </c>
      <c r="E777" s="95">
        <v>8288</v>
      </c>
      <c r="F777" s="95">
        <v>10360</v>
      </c>
    </row>
    <row r="778" spans="1:6" ht="24.75" customHeight="1">
      <c r="A778" s="58" t="s">
        <v>223</v>
      </c>
      <c r="B778" s="95">
        <v>2086</v>
      </c>
      <c r="C778" s="95">
        <v>4172</v>
      </c>
      <c r="D778" s="95">
        <v>6258</v>
      </c>
      <c r="E778" s="95">
        <v>8344</v>
      </c>
      <c r="F778" s="95">
        <v>10430</v>
      </c>
    </row>
    <row r="779" spans="1:6" ht="24.75" customHeight="1">
      <c r="A779" s="58" t="s">
        <v>224</v>
      </c>
      <c r="B779" s="95">
        <v>2100</v>
      </c>
      <c r="C779" s="95">
        <v>4200</v>
      </c>
      <c r="D779" s="95">
        <v>6300</v>
      </c>
      <c r="E779" s="95">
        <v>8400</v>
      </c>
      <c r="F779" s="95">
        <v>10500</v>
      </c>
    </row>
    <row r="780" spans="1:6" ht="24.75" customHeight="1">
      <c r="A780" s="58" t="s">
        <v>225</v>
      </c>
      <c r="B780" s="95">
        <v>2114</v>
      </c>
      <c r="C780" s="95">
        <v>4228</v>
      </c>
      <c r="D780" s="95">
        <v>6342</v>
      </c>
      <c r="E780" s="95">
        <v>8456</v>
      </c>
      <c r="F780" s="95">
        <v>10570</v>
      </c>
    </row>
    <row r="781" spans="1:6" ht="24.75" customHeight="1">
      <c r="A781" s="58" t="s">
        <v>226</v>
      </c>
      <c r="B781" s="95">
        <v>2128</v>
      </c>
      <c r="C781" s="95">
        <v>4256</v>
      </c>
      <c r="D781" s="95">
        <v>6384</v>
      </c>
      <c r="E781" s="95">
        <v>8512</v>
      </c>
      <c r="F781" s="95">
        <v>10640</v>
      </c>
    </row>
    <row r="782" spans="1:6" ht="24.75" customHeight="1">
      <c r="A782" s="58" t="s">
        <v>227</v>
      </c>
      <c r="B782" s="95">
        <v>2142</v>
      </c>
      <c r="C782" s="95">
        <v>4284</v>
      </c>
      <c r="D782" s="95">
        <v>6426</v>
      </c>
      <c r="E782" s="95">
        <v>8568</v>
      </c>
      <c r="F782" s="95">
        <v>10710</v>
      </c>
    </row>
    <row r="783" spans="1:6" ht="24.75" customHeight="1">
      <c r="A783" s="58" t="s">
        <v>228</v>
      </c>
      <c r="B783" s="95">
        <v>2156</v>
      </c>
      <c r="C783" s="95">
        <v>4312</v>
      </c>
      <c r="D783" s="95">
        <v>6468</v>
      </c>
      <c r="E783" s="95">
        <v>8624</v>
      </c>
      <c r="F783" s="95">
        <v>10780</v>
      </c>
    </row>
    <row r="784" spans="1:6" ht="24.75" customHeight="1">
      <c r="A784" s="58" t="s">
        <v>229</v>
      </c>
      <c r="B784" s="95">
        <v>2170</v>
      </c>
      <c r="C784" s="95">
        <v>4340</v>
      </c>
      <c r="D784" s="95">
        <v>6510</v>
      </c>
      <c r="E784" s="95">
        <v>8680</v>
      </c>
      <c r="F784" s="95">
        <v>10850</v>
      </c>
    </row>
    <row r="785" spans="1:6" ht="24.75" customHeight="1">
      <c r="A785" s="58" t="s">
        <v>230</v>
      </c>
      <c r="B785" s="95">
        <v>2184</v>
      </c>
      <c r="C785" s="95">
        <v>4368</v>
      </c>
      <c r="D785" s="95">
        <v>6552</v>
      </c>
      <c r="E785" s="95">
        <v>8736</v>
      </c>
      <c r="F785" s="95">
        <v>10920</v>
      </c>
    </row>
    <row r="786" spans="1:6" ht="24.75" customHeight="1">
      <c r="A786" s="58" t="s">
        <v>231</v>
      </c>
      <c r="B786" s="95">
        <v>2198</v>
      </c>
      <c r="C786" s="95">
        <v>4396</v>
      </c>
      <c r="D786" s="95">
        <v>6594</v>
      </c>
      <c r="E786" s="95">
        <v>8792</v>
      </c>
      <c r="F786" s="95">
        <v>10990</v>
      </c>
    </row>
    <row r="787" spans="1:6" ht="24.75" customHeight="1">
      <c r="A787" s="58" t="s">
        <v>232</v>
      </c>
      <c r="B787" s="95">
        <v>2212</v>
      </c>
      <c r="C787" s="95">
        <v>4424</v>
      </c>
      <c r="D787" s="95">
        <v>6636</v>
      </c>
      <c r="E787" s="95">
        <v>8848</v>
      </c>
      <c r="F787" s="95">
        <v>11060</v>
      </c>
    </row>
    <row r="788" spans="1:6" ht="24.75" customHeight="1">
      <c r="A788" s="58" t="s">
        <v>233</v>
      </c>
      <c r="B788" s="95">
        <v>2226</v>
      </c>
      <c r="C788" s="95">
        <v>4452</v>
      </c>
      <c r="D788" s="95">
        <v>6678</v>
      </c>
      <c r="E788" s="95">
        <v>8904</v>
      </c>
      <c r="F788" s="95">
        <v>11130</v>
      </c>
    </row>
    <row r="789" spans="1:6" ht="24.75" customHeight="1">
      <c r="A789" s="58" t="s">
        <v>234</v>
      </c>
      <c r="B789" s="95">
        <v>2240</v>
      </c>
      <c r="C789" s="95">
        <v>4480</v>
      </c>
      <c r="D789" s="95">
        <v>6720</v>
      </c>
      <c r="E789" s="95">
        <v>8960</v>
      </c>
      <c r="F789" s="95">
        <v>11200</v>
      </c>
    </row>
    <row r="790" spans="1:6" ht="24.75" customHeight="1">
      <c r="A790" s="58" t="s">
        <v>235</v>
      </c>
      <c r="B790" s="95">
        <v>2254</v>
      </c>
      <c r="C790" s="95">
        <v>4508</v>
      </c>
      <c r="D790" s="95">
        <v>6762</v>
      </c>
      <c r="E790" s="95">
        <v>9016</v>
      </c>
      <c r="F790" s="95">
        <v>11270</v>
      </c>
    </row>
    <row r="791" spans="1:6" ht="24.75" customHeight="1">
      <c r="A791" s="58" t="s">
        <v>236</v>
      </c>
      <c r="B791" s="95">
        <v>2268</v>
      </c>
      <c r="C791" s="95">
        <v>4536</v>
      </c>
      <c r="D791" s="95">
        <v>6804</v>
      </c>
      <c r="E791" s="95">
        <v>9072</v>
      </c>
      <c r="F791" s="95">
        <v>11340</v>
      </c>
    </row>
    <row r="792" spans="1:6" ht="24.75" customHeight="1">
      <c r="A792" s="58" t="s">
        <v>237</v>
      </c>
      <c r="B792" s="95">
        <v>2282</v>
      </c>
      <c r="C792" s="95">
        <v>4564</v>
      </c>
      <c r="D792" s="95">
        <v>6846</v>
      </c>
      <c r="E792" s="95">
        <v>9128</v>
      </c>
      <c r="F792" s="95">
        <v>11410</v>
      </c>
    </row>
    <row r="793" spans="1:6" ht="24.75" customHeight="1">
      <c r="A793" s="58" t="s">
        <v>238</v>
      </c>
      <c r="B793" s="95">
        <v>2296</v>
      </c>
      <c r="C793" s="95">
        <v>4592</v>
      </c>
      <c r="D793" s="95">
        <v>6888</v>
      </c>
      <c r="E793" s="95">
        <v>9184</v>
      </c>
      <c r="F793" s="95">
        <v>11480</v>
      </c>
    </row>
    <row r="794" spans="1:6" ht="24.75" customHeight="1">
      <c r="A794" s="58" t="s">
        <v>239</v>
      </c>
      <c r="B794" s="95">
        <v>2310</v>
      </c>
      <c r="C794" s="95">
        <v>4620</v>
      </c>
      <c r="D794" s="95">
        <v>6930</v>
      </c>
      <c r="E794" s="95">
        <v>9240</v>
      </c>
      <c r="F794" s="95">
        <v>11550</v>
      </c>
    </row>
    <row r="795" spans="1:6" ht="24.75" customHeight="1">
      <c r="A795" s="58" t="s">
        <v>240</v>
      </c>
      <c r="B795" s="95">
        <v>2324</v>
      </c>
      <c r="C795" s="95">
        <v>4648</v>
      </c>
      <c r="D795" s="95">
        <v>6972</v>
      </c>
      <c r="E795" s="95">
        <v>9296</v>
      </c>
      <c r="F795" s="95">
        <v>11620</v>
      </c>
    </row>
    <row r="796" spans="1:6" ht="24.75" customHeight="1">
      <c r="A796" s="58" t="s">
        <v>241</v>
      </c>
      <c r="B796" s="95">
        <v>2338</v>
      </c>
      <c r="C796" s="95">
        <v>4676</v>
      </c>
      <c r="D796" s="95">
        <v>7014</v>
      </c>
      <c r="E796" s="95">
        <v>9352</v>
      </c>
      <c r="F796" s="95">
        <v>11690</v>
      </c>
    </row>
    <row r="797" spans="1:6" ht="24.75" customHeight="1">
      <c r="A797" s="58" t="s">
        <v>242</v>
      </c>
      <c r="B797" s="95">
        <v>2352</v>
      </c>
      <c r="C797" s="95">
        <v>4704</v>
      </c>
      <c r="D797" s="95">
        <v>7056</v>
      </c>
      <c r="E797" s="95">
        <v>9408</v>
      </c>
      <c r="F797" s="95">
        <v>11760</v>
      </c>
    </row>
    <row r="798" spans="1:6" ht="24.75" customHeight="1">
      <c r="A798" s="58" t="s">
        <v>243</v>
      </c>
      <c r="B798" s="95">
        <v>2366</v>
      </c>
      <c r="C798" s="95">
        <v>4732</v>
      </c>
      <c r="D798" s="95">
        <v>7098</v>
      </c>
      <c r="E798" s="95">
        <v>9464</v>
      </c>
      <c r="F798" s="95">
        <v>11830</v>
      </c>
    </row>
    <row r="799" spans="1:6" ht="24.75" customHeight="1">
      <c r="A799" s="58" t="s">
        <v>244</v>
      </c>
      <c r="B799" s="95">
        <v>2380</v>
      </c>
      <c r="C799" s="95">
        <v>4760</v>
      </c>
      <c r="D799" s="95">
        <v>7140</v>
      </c>
      <c r="E799" s="95">
        <v>9520</v>
      </c>
      <c r="F799" s="95">
        <v>11900</v>
      </c>
    </row>
    <row r="800" spans="1:6" ht="24.75" customHeight="1">
      <c r="A800" s="58" t="s">
        <v>245</v>
      </c>
      <c r="B800" s="95">
        <v>2394</v>
      </c>
      <c r="C800" s="95">
        <v>4788</v>
      </c>
      <c r="D800" s="95">
        <v>7182</v>
      </c>
      <c r="E800" s="95">
        <v>9576</v>
      </c>
      <c r="F800" s="95">
        <v>11970</v>
      </c>
    </row>
    <row r="801" spans="1:6" ht="24.75" customHeight="1">
      <c r="A801" s="58" t="s">
        <v>246</v>
      </c>
      <c r="B801" s="95">
        <v>2408</v>
      </c>
      <c r="C801" s="95">
        <v>4816</v>
      </c>
      <c r="D801" s="95">
        <v>7224</v>
      </c>
      <c r="E801" s="95">
        <v>9632</v>
      </c>
      <c r="F801" s="95">
        <v>12040</v>
      </c>
    </row>
    <row r="802" spans="1:6" ht="24.75" customHeight="1">
      <c r="A802" s="58" t="s">
        <v>247</v>
      </c>
      <c r="B802" s="95">
        <v>2422</v>
      </c>
      <c r="C802" s="95">
        <v>4844</v>
      </c>
      <c r="D802" s="95">
        <v>7266</v>
      </c>
      <c r="E802" s="95">
        <v>9688</v>
      </c>
      <c r="F802" s="95">
        <v>12110</v>
      </c>
    </row>
    <row r="803" spans="1:6" ht="24.75" customHeight="1">
      <c r="A803" s="58" t="s">
        <v>248</v>
      </c>
      <c r="B803" s="95">
        <v>2436</v>
      </c>
      <c r="C803" s="95">
        <v>4872</v>
      </c>
      <c r="D803" s="95">
        <v>7308</v>
      </c>
      <c r="E803" s="95">
        <v>9744</v>
      </c>
      <c r="F803" s="95">
        <v>12180</v>
      </c>
    </row>
    <row r="804" spans="1:6" ht="24.75" customHeight="1">
      <c r="A804" s="58" t="s">
        <v>249</v>
      </c>
      <c r="B804" s="95">
        <v>2450</v>
      </c>
      <c r="C804" s="95">
        <v>4900</v>
      </c>
      <c r="D804" s="95">
        <v>7350</v>
      </c>
      <c r="E804" s="95">
        <v>9800</v>
      </c>
      <c r="F804" s="95">
        <v>12250</v>
      </c>
    </row>
    <row r="805" spans="1:6" ht="24.75" customHeight="1">
      <c r="A805" s="58" t="s">
        <v>250</v>
      </c>
      <c r="B805" s="95">
        <v>2464</v>
      </c>
      <c r="C805" s="95">
        <v>4928</v>
      </c>
      <c r="D805" s="95">
        <v>7392</v>
      </c>
      <c r="E805" s="95">
        <v>9856</v>
      </c>
      <c r="F805" s="95">
        <v>12320</v>
      </c>
    </row>
    <row r="806" spans="1:6" ht="24.75" customHeight="1">
      <c r="A806" s="58" t="s">
        <v>251</v>
      </c>
      <c r="B806" s="95">
        <v>2478</v>
      </c>
      <c r="C806" s="95">
        <v>4956</v>
      </c>
      <c r="D806" s="95">
        <v>7434</v>
      </c>
      <c r="E806" s="95">
        <v>9912</v>
      </c>
      <c r="F806" s="95">
        <v>12390</v>
      </c>
    </row>
    <row r="807" spans="1:6" ht="24.75" customHeight="1">
      <c r="A807" s="58" t="s">
        <v>252</v>
      </c>
      <c r="B807" s="95">
        <v>2492</v>
      </c>
      <c r="C807" s="95">
        <v>4984</v>
      </c>
      <c r="D807" s="95">
        <v>7476</v>
      </c>
      <c r="E807" s="95">
        <v>9968</v>
      </c>
      <c r="F807" s="95">
        <v>12460</v>
      </c>
    </row>
    <row r="808" spans="1:6" ht="24.75" customHeight="1">
      <c r="A808" s="58" t="s">
        <v>253</v>
      </c>
      <c r="B808" s="95">
        <v>2506</v>
      </c>
      <c r="C808" s="95">
        <v>5012</v>
      </c>
      <c r="D808" s="95">
        <v>7518</v>
      </c>
      <c r="E808" s="95">
        <v>10024</v>
      </c>
      <c r="F808" s="95">
        <v>12530</v>
      </c>
    </row>
    <row r="809" spans="1:6" ht="24.75" customHeight="1">
      <c r="A809" s="58" t="s">
        <v>254</v>
      </c>
      <c r="B809" s="95">
        <v>2520</v>
      </c>
      <c r="C809" s="95">
        <v>5040</v>
      </c>
      <c r="D809" s="95">
        <v>7560</v>
      </c>
      <c r="E809" s="95">
        <v>10080</v>
      </c>
      <c r="F809" s="95">
        <v>12600</v>
      </c>
    </row>
    <row r="810" spans="1:6" ht="24.75" customHeight="1">
      <c r="A810" s="58" t="s">
        <v>255</v>
      </c>
      <c r="B810" s="95">
        <v>2534</v>
      </c>
      <c r="C810" s="95">
        <v>5068</v>
      </c>
      <c r="D810" s="95">
        <v>7602</v>
      </c>
      <c r="E810" s="95">
        <v>10136</v>
      </c>
      <c r="F810" s="95">
        <v>12670</v>
      </c>
    </row>
    <row r="811" spans="1:6" ht="24.75" customHeight="1">
      <c r="A811" s="58" t="s">
        <v>256</v>
      </c>
      <c r="B811" s="95">
        <v>2548</v>
      </c>
      <c r="C811" s="95">
        <v>5096</v>
      </c>
      <c r="D811" s="95">
        <v>7644</v>
      </c>
      <c r="E811" s="95">
        <v>10192</v>
      </c>
      <c r="F811" s="95">
        <v>12740</v>
      </c>
    </row>
    <row r="812" spans="1:6" ht="24.75" customHeight="1">
      <c r="A812" s="58" t="s">
        <v>257</v>
      </c>
      <c r="B812" s="95">
        <v>2562</v>
      </c>
      <c r="C812" s="95">
        <v>5124</v>
      </c>
      <c r="D812" s="95">
        <v>7686</v>
      </c>
      <c r="E812" s="95">
        <v>10248</v>
      </c>
      <c r="F812" s="95">
        <v>12810</v>
      </c>
    </row>
    <row r="813" spans="1:6" ht="24.75" customHeight="1">
      <c r="A813" s="58" t="s">
        <v>258</v>
      </c>
      <c r="B813" s="95">
        <v>2576</v>
      </c>
      <c r="C813" s="95">
        <v>5152</v>
      </c>
      <c r="D813" s="95">
        <v>7728</v>
      </c>
      <c r="E813" s="95">
        <v>10304</v>
      </c>
      <c r="F813" s="95">
        <v>12880</v>
      </c>
    </row>
    <row r="814" spans="1:6" ht="24.75" customHeight="1">
      <c r="A814" s="58" t="s">
        <v>259</v>
      </c>
      <c r="B814" s="95">
        <v>2590</v>
      </c>
      <c r="C814" s="95">
        <v>5180</v>
      </c>
      <c r="D814" s="95">
        <v>7770</v>
      </c>
      <c r="E814" s="95">
        <v>10360</v>
      </c>
      <c r="F814" s="95">
        <v>12950</v>
      </c>
    </row>
    <row r="815" spans="1:6" ht="24.75" customHeight="1">
      <c r="A815" s="58" t="s">
        <v>260</v>
      </c>
      <c r="B815" s="95">
        <v>2604</v>
      </c>
      <c r="C815" s="95">
        <v>5208</v>
      </c>
      <c r="D815" s="95">
        <v>7812</v>
      </c>
      <c r="E815" s="95">
        <v>10416</v>
      </c>
      <c r="F815" s="95">
        <v>13020</v>
      </c>
    </row>
    <row r="816" spans="1:6" ht="24.75" customHeight="1">
      <c r="A816" s="58" t="s">
        <v>261</v>
      </c>
      <c r="B816" s="95">
        <v>2618</v>
      </c>
      <c r="C816" s="95">
        <v>5236</v>
      </c>
      <c r="D816" s="95">
        <v>7854</v>
      </c>
      <c r="E816" s="95">
        <v>10472</v>
      </c>
      <c r="F816" s="95">
        <v>13090</v>
      </c>
    </row>
    <row r="817" spans="1:6" ht="24.75" customHeight="1">
      <c r="A817" s="58" t="s">
        <v>262</v>
      </c>
      <c r="B817" s="95">
        <v>2632</v>
      </c>
      <c r="C817" s="95">
        <v>5264</v>
      </c>
      <c r="D817" s="95">
        <v>7896</v>
      </c>
      <c r="E817" s="95">
        <v>10528</v>
      </c>
      <c r="F817" s="95">
        <v>13160</v>
      </c>
    </row>
    <row r="818" spans="1:6" ht="24.75" customHeight="1">
      <c r="A818" s="58" t="s">
        <v>263</v>
      </c>
      <c r="B818" s="95">
        <v>2646</v>
      </c>
      <c r="C818" s="95">
        <v>5292</v>
      </c>
      <c r="D818" s="95">
        <v>7938</v>
      </c>
      <c r="E818" s="95">
        <v>10584</v>
      </c>
      <c r="F818" s="95">
        <v>13230</v>
      </c>
    </row>
    <row r="819" spans="1:6" ht="24.75" customHeight="1">
      <c r="A819" s="58" t="s">
        <v>264</v>
      </c>
      <c r="B819" s="95">
        <v>2660</v>
      </c>
      <c r="C819" s="95">
        <v>5320</v>
      </c>
      <c r="D819" s="95">
        <v>7980</v>
      </c>
      <c r="E819" s="95">
        <v>10640</v>
      </c>
      <c r="F819" s="95">
        <v>13300</v>
      </c>
    </row>
    <row r="820" spans="1:6" ht="24.75" customHeight="1">
      <c r="A820" s="58" t="s">
        <v>265</v>
      </c>
      <c r="B820" s="95">
        <v>2674</v>
      </c>
      <c r="C820" s="95">
        <v>5348</v>
      </c>
      <c r="D820" s="95">
        <v>8022</v>
      </c>
      <c r="E820" s="95">
        <v>10696</v>
      </c>
      <c r="F820" s="95">
        <v>13370</v>
      </c>
    </row>
    <row r="821" spans="1:6" ht="24.75" customHeight="1">
      <c r="A821" s="58" t="s">
        <v>266</v>
      </c>
      <c r="B821" s="95">
        <v>2688</v>
      </c>
      <c r="C821" s="95">
        <v>5376</v>
      </c>
      <c r="D821" s="95">
        <v>8064</v>
      </c>
      <c r="E821" s="95">
        <v>10752</v>
      </c>
      <c r="F821" s="95">
        <v>13440</v>
      </c>
    </row>
    <row r="822" spans="1:6" ht="24.75" customHeight="1">
      <c r="A822" s="58" t="s">
        <v>267</v>
      </c>
      <c r="B822" s="95">
        <v>2702</v>
      </c>
      <c r="C822" s="95">
        <v>5404</v>
      </c>
      <c r="D822" s="95">
        <v>8106</v>
      </c>
      <c r="E822" s="95">
        <v>10808</v>
      </c>
      <c r="F822" s="95">
        <v>13510</v>
      </c>
    </row>
    <row r="823" spans="1:6" ht="24.75" customHeight="1">
      <c r="A823" s="58" t="s">
        <v>268</v>
      </c>
      <c r="B823" s="95">
        <v>2716</v>
      </c>
      <c r="C823" s="95">
        <v>5432</v>
      </c>
      <c r="D823" s="95">
        <v>8148</v>
      </c>
      <c r="E823" s="95">
        <v>10864</v>
      </c>
      <c r="F823" s="95">
        <v>13580</v>
      </c>
    </row>
    <row r="824" spans="1:6" ht="24.75" customHeight="1">
      <c r="A824" s="58" t="s">
        <v>269</v>
      </c>
      <c r="B824" s="95">
        <v>2730</v>
      </c>
      <c r="C824" s="95">
        <v>5460</v>
      </c>
      <c r="D824" s="95">
        <v>8190</v>
      </c>
      <c r="E824" s="95">
        <v>10920</v>
      </c>
      <c r="F824" s="95">
        <v>13650</v>
      </c>
    </row>
    <row r="825" spans="1:6" ht="24.75" customHeight="1">
      <c r="A825" s="58" t="s">
        <v>270</v>
      </c>
      <c r="B825" s="95">
        <v>2744</v>
      </c>
      <c r="C825" s="95">
        <v>5488</v>
      </c>
      <c r="D825" s="95">
        <v>8232</v>
      </c>
      <c r="E825" s="95">
        <v>10976</v>
      </c>
      <c r="F825" s="95">
        <v>13720</v>
      </c>
    </row>
    <row r="826" spans="1:6" ht="24.75" customHeight="1">
      <c r="A826" s="58" t="s">
        <v>271</v>
      </c>
      <c r="B826" s="95">
        <v>2758</v>
      </c>
      <c r="C826" s="95">
        <v>5516</v>
      </c>
      <c r="D826" s="95">
        <v>8274</v>
      </c>
      <c r="E826" s="95">
        <v>11032</v>
      </c>
      <c r="F826" s="95">
        <v>13790</v>
      </c>
    </row>
    <row r="827" spans="1:6" ht="24.75" customHeight="1">
      <c r="A827" s="58" t="s">
        <v>272</v>
      </c>
      <c r="B827" s="95">
        <v>2772</v>
      </c>
      <c r="C827" s="95">
        <v>5544</v>
      </c>
      <c r="D827" s="95">
        <v>8316</v>
      </c>
      <c r="E827" s="95">
        <v>11088</v>
      </c>
      <c r="F827" s="95">
        <v>13860</v>
      </c>
    </row>
    <row r="828" spans="1:6" ht="24.75" customHeight="1">
      <c r="A828" s="58" t="s">
        <v>273</v>
      </c>
      <c r="B828" s="95">
        <v>2786</v>
      </c>
      <c r="C828" s="95">
        <v>5572</v>
      </c>
      <c r="D828" s="95">
        <v>8358</v>
      </c>
      <c r="E828" s="95">
        <v>11144</v>
      </c>
      <c r="F828" s="95">
        <v>13930</v>
      </c>
    </row>
    <row r="829" spans="1:6" ht="24.75" customHeight="1">
      <c r="A829" s="58" t="s">
        <v>274</v>
      </c>
      <c r="B829" s="95">
        <v>2800</v>
      </c>
      <c r="C829" s="95">
        <v>5600</v>
      </c>
      <c r="D829" s="95">
        <v>8400</v>
      </c>
      <c r="E829" s="95">
        <v>11200</v>
      </c>
      <c r="F829" s="95">
        <v>14000</v>
      </c>
    </row>
    <row r="830" ht="24.75" customHeight="1">
      <c r="A830" s="104"/>
    </row>
    <row r="831" ht="24.75" customHeight="1">
      <c r="A831" s="104"/>
    </row>
    <row r="832" ht="24.75" customHeight="1">
      <c r="A832" s="104"/>
    </row>
    <row r="833" spans="2:36" ht="24.75" customHeight="1">
      <c r="B833" s="92" t="s">
        <v>40</v>
      </c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</row>
    <row r="834" ht="24.75" customHeight="1" thickBot="1"/>
    <row r="835" spans="1:13" ht="24.75" customHeight="1" thickBot="1">
      <c r="A835" s="128" t="s">
        <v>2</v>
      </c>
      <c r="B835" s="147" t="s">
        <v>8</v>
      </c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51"/>
    </row>
    <row r="836" spans="1:13" ht="24.75" customHeight="1" thickBot="1">
      <c r="A836" s="129"/>
      <c r="B836" s="135" t="s">
        <v>277</v>
      </c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7"/>
    </row>
    <row r="837" spans="1:13" ht="33.75" customHeight="1" thickBot="1">
      <c r="A837" s="6"/>
      <c r="B837" s="7" t="s">
        <v>41</v>
      </c>
      <c r="C837" s="7" t="s">
        <v>42</v>
      </c>
      <c r="D837" s="7" t="s">
        <v>43</v>
      </c>
      <c r="E837" s="7" t="s">
        <v>44</v>
      </c>
      <c r="F837" s="7" t="s">
        <v>45</v>
      </c>
      <c r="G837" s="7" t="s">
        <v>46</v>
      </c>
      <c r="H837" s="7" t="s">
        <v>47</v>
      </c>
      <c r="I837" s="7" t="s">
        <v>48</v>
      </c>
      <c r="J837" s="7" t="s">
        <v>49</v>
      </c>
      <c r="K837" s="7" t="s">
        <v>50</v>
      </c>
      <c r="L837" s="7" t="s">
        <v>51</v>
      </c>
      <c r="M837" s="7" t="s">
        <v>275</v>
      </c>
    </row>
    <row r="838" spans="1:13" ht="24.75" customHeight="1">
      <c r="A838" s="11" t="s">
        <v>75</v>
      </c>
      <c r="B838" s="108">
        <v>20</v>
      </c>
      <c r="C838" s="91">
        <v>24</v>
      </c>
      <c r="D838" s="91">
        <v>28</v>
      </c>
      <c r="E838" s="91">
        <v>32</v>
      </c>
      <c r="F838" s="91">
        <v>36</v>
      </c>
      <c r="G838" s="91">
        <v>40</v>
      </c>
      <c r="H838" s="91">
        <v>44</v>
      </c>
      <c r="I838" s="91">
        <v>48</v>
      </c>
      <c r="J838" s="91">
        <v>52</v>
      </c>
      <c r="K838" s="91">
        <v>56</v>
      </c>
      <c r="L838" s="91">
        <v>60</v>
      </c>
      <c r="M838" s="94">
        <v>50</v>
      </c>
    </row>
    <row r="839" spans="1:13" ht="24.75" customHeight="1">
      <c r="A839" s="11" t="s">
        <v>76</v>
      </c>
      <c r="B839" s="109">
        <v>40</v>
      </c>
      <c r="C839" s="95">
        <v>48</v>
      </c>
      <c r="D839" s="95">
        <v>56</v>
      </c>
      <c r="E839" s="95">
        <v>64</v>
      </c>
      <c r="F839" s="95">
        <v>72</v>
      </c>
      <c r="G839" s="95">
        <v>80</v>
      </c>
      <c r="H839" s="95">
        <v>88</v>
      </c>
      <c r="I839" s="95">
        <v>96</v>
      </c>
      <c r="J839" s="95">
        <v>104</v>
      </c>
      <c r="K839" s="95">
        <v>112</v>
      </c>
      <c r="L839" s="95">
        <v>120</v>
      </c>
      <c r="M839" s="98">
        <v>100</v>
      </c>
    </row>
    <row r="840" spans="1:13" ht="24.75" customHeight="1">
      <c r="A840" s="11" t="s">
        <v>77</v>
      </c>
      <c r="B840" s="109">
        <v>60</v>
      </c>
      <c r="C840" s="95">
        <v>72</v>
      </c>
      <c r="D840" s="95">
        <v>84</v>
      </c>
      <c r="E840" s="95">
        <v>96</v>
      </c>
      <c r="F840" s="95">
        <v>108</v>
      </c>
      <c r="G840" s="95">
        <v>120</v>
      </c>
      <c r="H840" s="95">
        <v>132</v>
      </c>
      <c r="I840" s="95">
        <v>144</v>
      </c>
      <c r="J840" s="95">
        <v>156</v>
      </c>
      <c r="K840" s="95">
        <v>168</v>
      </c>
      <c r="L840" s="95">
        <v>180</v>
      </c>
      <c r="M840" s="98">
        <v>150</v>
      </c>
    </row>
    <row r="841" spans="1:13" ht="24.75" customHeight="1">
      <c r="A841" s="11" t="s">
        <v>78</v>
      </c>
      <c r="B841" s="109">
        <v>80</v>
      </c>
      <c r="C841" s="95">
        <v>96</v>
      </c>
      <c r="D841" s="95">
        <v>112</v>
      </c>
      <c r="E841" s="95">
        <v>128</v>
      </c>
      <c r="F841" s="95">
        <v>144</v>
      </c>
      <c r="G841" s="95">
        <v>160</v>
      </c>
      <c r="H841" s="95">
        <v>176</v>
      </c>
      <c r="I841" s="95">
        <v>192</v>
      </c>
      <c r="J841" s="95">
        <v>208</v>
      </c>
      <c r="K841" s="95">
        <v>224</v>
      </c>
      <c r="L841" s="95">
        <v>240</v>
      </c>
      <c r="M841" s="98">
        <v>200</v>
      </c>
    </row>
    <row r="842" spans="1:13" ht="24.75" customHeight="1">
      <c r="A842" s="11" t="s">
        <v>79</v>
      </c>
      <c r="B842" s="109">
        <v>100</v>
      </c>
      <c r="C842" s="95">
        <v>120</v>
      </c>
      <c r="D842" s="95">
        <v>140</v>
      </c>
      <c r="E842" s="95">
        <v>160</v>
      </c>
      <c r="F842" s="95">
        <v>180</v>
      </c>
      <c r="G842" s="95">
        <v>200</v>
      </c>
      <c r="H842" s="95">
        <v>220</v>
      </c>
      <c r="I842" s="95">
        <v>240</v>
      </c>
      <c r="J842" s="95">
        <v>260</v>
      </c>
      <c r="K842" s="95">
        <v>280</v>
      </c>
      <c r="L842" s="95">
        <v>300</v>
      </c>
      <c r="M842" s="98">
        <v>250</v>
      </c>
    </row>
    <row r="843" spans="1:13" ht="24.75" customHeight="1">
      <c r="A843" s="11" t="s">
        <v>80</v>
      </c>
      <c r="B843" s="109">
        <v>120</v>
      </c>
      <c r="C843" s="95">
        <v>144</v>
      </c>
      <c r="D843" s="95">
        <v>168</v>
      </c>
      <c r="E843" s="95">
        <v>192</v>
      </c>
      <c r="F843" s="95">
        <v>216</v>
      </c>
      <c r="G843" s="95">
        <v>240</v>
      </c>
      <c r="H843" s="95">
        <v>264</v>
      </c>
      <c r="I843" s="95">
        <v>288</v>
      </c>
      <c r="J843" s="95">
        <v>312</v>
      </c>
      <c r="K843" s="95">
        <v>336</v>
      </c>
      <c r="L843" s="95">
        <v>360</v>
      </c>
      <c r="M843" s="98">
        <v>300</v>
      </c>
    </row>
    <row r="844" spans="1:13" ht="24.75" customHeight="1">
      <c r="A844" s="11" t="s">
        <v>81</v>
      </c>
      <c r="B844" s="109">
        <v>140</v>
      </c>
      <c r="C844" s="95">
        <v>168</v>
      </c>
      <c r="D844" s="95">
        <v>196</v>
      </c>
      <c r="E844" s="95">
        <v>224</v>
      </c>
      <c r="F844" s="95">
        <v>252</v>
      </c>
      <c r="G844" s="95">
        <v>280</v>
      </c>
      <c r="H844" s="95">
        <v>308</v>
      </c>
      <c r="I844" s="95">
        <v>336</v>
      </c>
      <c r="J844" s="95">
        <v>364</v>
      </c>
      <c r="K844" s="95">
        <v>392</v>
      </c>
      <c r="L844" s="95">
        <v>420</v>
      </c>
      <c r="M844" s="98">
        <v>350</v>
      </c>
    </row>
    <row r="845" spans="1:13" ht="24.75" customHeight="1">
      <c r="A845" s="11" t="s">
        <v>82</v>
      </c>
      <c r="B845" s="109">
        <v>160</v>
      </c>
      <c r="C845" s="95">
        <v>192</v>
      </c>
      <c r="D845" s="95">
        <v>224</v>
      </c>
      <c r="E845" s="95">
        <v>256</v>
      </c>
      <c r="F845" s="95">
        <v>288</v>
      </c>
      <c r="G845" s="95">
        <v>320</v>
      </c>
      <c r="H845" s="95">
        <v>352</v>
      </c>
      <c r="I845" s="95">
        <v>384</v>
      </c>
      <c r="J845" s="95">
        <v>416</v>
      </c>
      <c r="K845" s="95">
        <v>448</v>
      </c>
      <c r="L845" s="95">
        <v>480</v>
      </c>
      <c r="M845" s="98">
        <v>400</v>
      </c>
    </row>
    <row r="846" spans="1:13" ht="24.75" customHeight="1">
      <c r="A846" s="11" t="s">
        <v>83</v>
      </c>
      <c r="B846" s="109">
        <v>180</v>
      </c>
      <c r="C846" s="95">
        <v>216</v>
      </c>
      <c r="D846" s="95">
        <v>252</v>
      </c>
      <c r="E846" s="95">
        <v>288</v>
      </c>
      <c r="F846" s="95">
        <v>324</v>
      </c>
      <c r="G846" s="95">
        <v>360</v>
      </c>
      <c r="H846" s="95">
        <v>396</v>
      </c>
      <c r="I846" s="95">
        <v>432</v>
      </c>
      <c r="J846" s="95">
        <v>468</v>
      </c>
      <c r="K846" s="95">
        <v>504</v>
      </c>
      <c r="L846" s="95">
        <v>540</v>
      </c>
      <c r="M846" s="98">
        <v>450</v>
      </c>
    </row>
    <row r="847" spans="1:13" ht="24.75" customHeight="1">
      <c r="A847" s="11" t="s">
        <v>84</v>
      </c>
      <c r="B847" s="109">
        <v>200</v>
      </c>
      <c r="C847" s="95">
        <v>240</v>
      </c>
      <c r="D847" s="95">
        <v>280</v>
      </c>
      <c r="E847" s="95">
        <v>320</v>
      </c>
      <c r="F847" s="95">
        <v>360</v>
      </c>
      <c r="G847" s="95">
        <v>400</v>
      </c>
      <c r="H847" s="95">
        <v>440</v>
      </c>
      <c r="I847" s="95">
        <v>480</v>
      </c>
      <c r="J847" s="95">
        <v>520</v>
      </c>
      <c r="K847" s="95">
        <v>560</v>
      </c>
      <c r="L847" s="95">
        <v>600</v>
      </c>
      <c r="M847" s="98">
        <v>500</v>
      </c>
    </row>
    <row r="848" spans="1:13" ht="24.75" customHeight="1">
      <c r="A848" s="11" t="s">
        <v>85</v>
      </c>
      <c r="B848" s="109">
        <v>220</v>
      </c>
      <c r="C848" s="95">
        <v>264</v>
      </c>
      <c r="D848" s="95">
        <v>308</v>
      </c>
      <c r="E848" s="95">
        <v>352</v>
      </c>
      <c r="F848" s="95">
        <v>396</v>
      </c>
      <c r="G848" s="95">
        <v>440</v>
      </c>
      <c r="H848" s="95">
        <v>484</v>
      </c>
      <c r="I848" s="95">
        <v>528</v>
      </c>
      <c r="J848" s="95">
        <v>572</v>
      </c>
      <c r="K848" s="95">
        <v>616</v>
      </c>
      <c r="L848" s="95">
        <v>660</v>
      </c>
      <c r="M848" s="98">
        <v>550</v>
      </c>
    </row>
    <row r="849" spans="1:13" ht="24.75" customHeight="1">
      <c r="A849" s="11" t="s">
        <v>86</v>
      </c>
      <c r="B849" s="109">
        <v>240</v>
      </c>
      <c r="C849" s="95">
        <v>288</v>
      </c>
      <c r="D849" s="95">
        <v>336</v>
      </c>
      <c r="E849" s="95">
        <v>384</v>
      </c>
      <c r="F849" s="95">
        <v>432</v>
      </c>
      <c r="G849" s="95">
        <v>480</v>
      </c>
      <c r="H849" s="95">
        <v>528</v>
      </c>
      <c r="I849" s="95">
        <v>576</v>
      </c>
      <c r="J849" s="95">
        <v>624</v>
      </c>
      <c r="K849" s="95">
        <v>672</v>
      </c>
      <c r="L849" s="95">
        <v>720</v>
      </c>
      <c r="M849" s="98">
        <v>600</v>
      </c>
    </row>
    <row r="850" spans="1:13" ht="24.75" customHeight="1">
      <c r="A850" s="11" t="s">
        <v>87</v>
      </c>
      <c r="B850" s="109">
        <v>260</v>
      </c>
      <c r="C850" s="95">
        <v>312</v>
      </c>
      <c r="D850" s="95">
        <v>364</v>
      </c>
      <c r="E850" s="95">
        <v>416</v>
      </c>
      <c r="F850" s="95">
        <v>468</v>
      </c>
      <c r="G850" s="95">
        <v>520</v>
      </c>
      <c r="H850" s="95">
        <v>572</v>
      </c>
      <c r="I850" s="95">
        <v>624</v>
      </c>
      <c r="J850" s="95">
        <v>676</v>
      </c>
      <c r="K850" s="95">
        <v>728</v>
      </c>
      <c r="L850" s="95">
        <v>780</v>
      </c>
      <c r="M850" s="98">
        <v>650</v>
      </c>
    </row>
    <row r="851" spans="1:13" ht="24.75" customHeight="1">
      <c r="A851" s="11" t="s">
        <v>88</v>
      </c>
      <c r="B851" s="109">
        <v>280</v>
      </c>
      <c r="C851" s="95">
        <v>336</v>
      </c>
      <c r="D851" s="95">
        <v>392</v>
      </c>
      <c r="E851" s="95">
        <v>448</v>
      </c>
      <c r="F851" s="95">
        <v>504</v>
      </c>
      <c r="G851" s="95">
        <v>560</v>
      </c>
      <c r="H851" s="95">
        <v>616</v>
      </c>
      <c r="I851" s="95">
        <v>672</v>
      </c>
      <c r="J851" s="95">
        <v>728</v>
      </c>
      <c r="K851" s="95">
        <v>784</v>
      </c>
      <c r="L851" s="95">
        <v>840</v>
      </c>
      <c r="M851" s="98">
        <v>700</v>
      </c>
    </row>
    <row r="852" spans="1:13" ht="24.75" customHeight="1">
      <c r="A852" s="11" t="s">
        <v>89</v>
      </c>
      <c r="B852" s="109">
        <v>300</v>
      </c>
      <c r="C852" s="95">
        <v>360</v>
      </c>
      <c r="D852" s="95">
        <v>420</v>
      </c>
      <c r="E852" s="95">
        <v>480</v>
      </c>
      <c r="F852" s="95">
        <v>540</v>
      </c>
      <c r="G852" s="95">
        <v>600</v>
      </c>
      <c r="H852" s="95">
        <v>660</v>
      </c>
      <c r="I852" s="95">
        <v>720</v>
      </c>
      <c r="J852" s="95">
        <v>780</v>
      </c>
      <c r="K852" s="95">
        <v>840</v>
      </c>
      <c r="L852" s="95">
        <v>900</v>
      </c>
      <c r="M852" s="98">
        <v>750</v>
      </c>
    </row>
    <row r="853" spans="1:13" ht="24.75" customHeight="1">
      <c r="A853" s="11" t="s">
        <v>90</v>
      </c>
      <c r="B853" s="109">
        <v>320</v>
      </c>
      <c r="C853" s="95">
        <v>384</v>
      </c>
      <c r="D853" s="95">
        <v>448</v>
      </c>
      <c r="E853" s="95">
        <v>512</v>
      </c>
      <c r="F853" s="95">
        <v>576</v>
      </c>
      <c r="G853" s="95">
        <v>640</v>
      </c>
      <c r="H853" s="95">
        <v>704</v>
      </c>
      <c r="I853" s="95">
        <v>768</v>
      </c>
      <c r="J853" s="95">
        <v>832</v>
      </c>
      <c r="K853" s="95">
        <v>896</v>
      </c>
      <c r="L853" s="95">
        <v>960</v>
      </c>
      <c r="M853" s="98">
        <v>800</v>
      </c>
    </row>
    <row r="854" spans="1:13" ht="24.75" customHeight="1">
      <c r="A854" s="11" t="s">
        <v>91</v>
      </c>
      <c r="B854" s="109">
        <v>340</v>
      </c>
      <c r="C854" s="95">
        <v>408</v>
      </c>
      <c r="D854" s="95">
        <v>476</v>
      </c>
      <c r="E854" s="95">
        <v>544</v>
      </c>
      <c r="F854" s="95">
        <v>612</v>
      </c>
      <c r="G854" s="95">
        <v>680</v>
      </c>
      <c r="H854" s="95">
        <v>748</v>
      </c>
      <c r="I854" s="95">
        <v>816</v>
      </c>
      <c r="J854" s="95">
        <v>884</v>
      </c>
      <c r="K854" s="95">
        <v>952</v>
      </c>
      <c r="L854" s="95">
        <v>1020</v>
      </c>
      <c r="M854" s="98">
        <v>850</v>
      </c>
    </row>
    <row r="855" spans="1:13" ht="24.75" customHeight="1" thickBot="1">
      <c r="A855" s="11" t="s">
        <v>92</v>
      </c>
      <c r="B855" s="109">
        <v>360</v>
      </c>
      <c r="C855" s="95">
        <v>432</v>
      </c>
      <c r="D855" s="95">
        <v>504</v>
      </c>
      <c r="E855" s="95">
        <v>576</v>
      </c>
      <c r="F855" s="95">
        <v>648</v>
      </c>
      <c r="G855" s="95">
        <v>720</v>
      </c>
      <c r="H855" s="95">
        <v>792</v>
      </c>
      <c r="I855" s="95">
        <v>864</v>
      </c>
      <c r="J855" s="95">
        <v>936</v>
      </c>
      <c r="K855" s="95">
        <v>1008</v>
      </c>
      <c r="L855" s="95">
        <v>1080</v>
      </c>
      <c r="M855" s="98">
        <v>900</v>
      </c>
    </row>
    <row r="856" spans="1:22" ht="24.75" customHeight="1">
      <c r="A856" s="11" t="s">
        <v>93</v>
      </c>
      <c r="B856" s="109">
        <v>380</v>
      </c>
      <c r="C856" s="95">
        <v>456</v>
      </c>
      <c r="D856" s="95">
        <v>532</v>
      </c>
      <c r="E856" s="95">
        <v>608</v>
      </c>
      <c r="F856" s="95">
        <v>684</v>
      </c>
      <c r="G856" s="95">
        <v>760</v>
      </c>
      <c r="H856" s="95">
        <v>836</v>
      </c>
      <c r="I856" s="95">
        <v>912</v>
      </c>
      <c r="J856" s="95">
        <v>988</v>
      </c>
      <c r="K856" s="95">
        <v>1064</v>
      </c>
      <c r="L856" s="95">
        <v>1140</v>
      </c>
      <c r="M856" s="98">
        <v>950</v>
      </c>
      <c r="V856" s="13"/>
    </row>
    <row r="857" spans="1:22" ht="24.75" customHeight="1">
      <c r="A857" s="11" t="s">
        <v>94</v>
      </c>
      <c r="B857" s="109">
        <v>400</v>
      </c>
      <c r="C857" s="95">
        <v>480</v>
      </c>
      <c r="D857" s="95">
        <v>560</v>
      </c>
      <c r="E857" s="95">
        <v>640</v>
      </c>
      <c r="F857" s="95">
        <v>720</v>
      </c>
      <c r="G857" s="95">
        <v>800</v>
      </c>
      <c r="H857" s="95">
        <v>880</v>
      </c>
      <c r="I857" s="95">
        <v>960</v>
      </c>
      <c r="J857" s="95">
        <v>1040</v>
      </c>
      <c r="K857" s="95">
        <v>1120</v>
      </c>
      <c r="L857" s="95">
        <v>1200</v>
      </c>
      <c r="M857" s="98">
        <v>1000</v>
      </c>
      <c r="V857" s="107"/>
    </row>
    <row r="858" spans="1:22" ht="24.75" customHeight="1">
      <c r="A858" s="11" t="s">
        <v>95</v>
      </c>
      <c r="B858" s="109">
        <v>420</v>
      </c>
      <c r="C858" s="95">
        <v>504</v>
      </c>
      <c r="D858" s="95">
        <v>588</v>
      </c>
      <c r="E858" s="95">
        <v>672</v>
      </c>
      <c r="F858" s="95">
        <v>756</v>
      </c>
      <c r="G858" s="95">
        <v>840</v>
      </c>
      <c r="H858" s="95">
        <v>924</v>
      </c>
      <c r="I858" s="95">
        <v>1008</v>
      </c>
      <c r="J858" s="95">
        <v>1092</v>
      </c>
      <c r="K858" s="95">
        <v>1176</v>
      </c>
      <c r="L858" s="95">
        <v>1260</v>
      </c>
      <c r="M858" s="98">
        <v>1050</v>
      </c>
      <c r="V858" s="107"/>
    </row>
    <row r="859" spans="1:22" ht="24.75" customHeight="1">
      <c r="A859" s="11" t="s">
        <v>96</v>
      </c>
      <c r="B859" s="109">
        <v>440</v>
      </c>
      <c r="C859" s="95">
        <v>528</v>
      </c>
      <c r="D859" s="95">
        <v>616</v>
      </c>
      <c r="E859" s="95">
        <v>704</v>
      </c>
      <c r="F859" s="95">
        <v>792</v>
      </c>
      <c r="G859" s="95">
        <v>880</v>
      </c>
      <c r="H859" s="95">
        <v>968</v>
      </c>
      <c r="I859" s="95">
        <v>1056</v>
      </c>
      <c r="J859" s="95">
        <v>1144</v>
      </c>
      <c r="K859" s="95">
        <v>1232</v>
      </c>
      <c r="L859" s="95">
        <v>1320</v>
      </c>
      <c r="M859" s="98">
        <v>1100</v>
      </c>
      <c r="V859" s="107"/>
    </row>
    <row r="860" spans="1:22" ht="24.75" customHeight="1">
      <c r="A860" s="11" t="s">
        <v>97</v>
      </c>
      <c r="B860" s="109">
        <v>460</v>
      </c>
      <c r="C860" s="95">
        <v>552</v>
      </c>
      <c r="D860" s="95">
        <v>644</v>
      </c>
      <c r="E860" s="95">
        <v>736</v>
      </c>
      <c r="F860" s="95">
        <v>828</v>
      </c>
      <c r="G860" s="95">
        <v>920</v>
      </c>
      <c r="H860" s="95">
        <v>1012</v>
      </c>
      <c r="I860" s="95">
        <v>1104</v>
      </c>
      <c r="J860" s="95">
        <v>1196</v>
      </c>
      <c r="K860" s="95">
        <v>1288</v>
      </c>
      <c r="L860" s="95">
        <v>1380</v>
      </c>
      <c r="M860" s="98">
        <v>1150</v>
      </c>
      <c r="V860" s="107"/>
    </row>
    <row r="861" spans="1:22" ht="24.75" customHeight="1">
      <c r="A861" s="11" t="s">
        <v>98</v>
      </c>
      <c r="B861" s="109">
        <v>480</v>
      </c>
      <c r="C861" s="95">
        <v>576</v>
      </c>
      <c r="D861" s="95">
        <v>672</v>
      </c>
      <c r="E861" s="95">
        <v>768</v>
      </c>
      <c r="F861" s="95">
        <v>864</v>
      </c>
      <c r="G861" s="95">
        <v>960</v>
      </c>
      <c r="H861" s="95">
        <v>1056</v>
      </c>
      <c r="I861" s="95">
        <v>1152</v>
      </c>
      <c r="J861" s="95">
        <v>1248</v>
      </c>
      <c r="K861" s="95">
        <v>1344</v>
      </c>
      <c r="L861" s="95">
        <v>1440</v>
      </c>
      <c r="M861" s="98">
        <v>1200</v>
      </c>
      <c r="V861" s="107"/>
    </row>
    <row r="862" spans="1:22" ht="24.75" customHeight="1">
      <c r="A862" s="11" t="s">
        <v>99</v>
      </c>
      <c r="B862" s="109">
        <v>500</v>
      </c>
      <c r="C862" s="95">
        <v>600</v>
      </c>
      <c r="D862" s="95">
        <v>700</v>
      </c>
      <c r="E862" s="95">
        <v>800</v>
      </c>
      <c r="F862" s="95">
        <v>900</v>
      </c>
      <c r="G862" s="95">
        <v>1000</v>
      </c>
      <c r="H862" s="95">
        <v>1100</v>
      </c>
      <c r="I862" s="95">
        <v>1200</v>
      </c>
      <c r="J862" s="95">
        <v>1300</v>
      </c>
      <c r="K862" s="95">
        <v>1400</v>
      </c>
      <c r="L862" s="95">
        <v>1500</v>
      </c>
      <c r="M862" s="98">
        <v>1250</v>
      </c>
      <c r="V862" s="107"/>
    </row>
    <row r="863" spans="1:22" ht="24.75" customHeight="1">
      <c r="A863" s="11" t="s">
        <v>100</v>
      </c>
      <c r="B863" s="109">
        <v>520</v>
      </c>
      <c r="C863" s="95">
        <v>624</v>
      </c>
      <c r="D863" s="95">
        <v>728</v>
      </c>
      <c r="E863" s="95">
        <v>832</v>
      </c>
      <c r="F863" s="95">
        <v>936</v>
      </c>
      <c r="G863" s="95">
        <v>1040</v>
      </c>
      <c r="H863" s="95">
        <v>1144</v>
      </c>
      <c r="I863" s="95">
        <v>1248</v>
      </c>
      <c r="J863" s="95">
        <v>1352</v>
      </c>
      <c r="K863" s="95">
        <v>1456</v>
      </c>
      <c r="L863" s="95">
        <v>1560</v>
      </c>
      <c r="M863" s="98">
        <v>1300</v>
      </c>
      <c r="V863" s="107"/>
    </row>
    <row r="864" spans="1:22" ht="24.75" customHeight="1">
      <c r="A864" s="11" t="s">
        <v>101</v>
      </c>
      <c r="B864" s="109">
        <v>540</v>
      </c>
      <c r="C864" s="95">
        <v>648</v>
      </c>
      <c r="D864" s="95">
        <v>756</v>
      </c>
      <c r="E864" s="95">
        <v>864</v>
      </c>
      <c r="F864" s="95">
        <v>972</v>
      </c>
      <c r="G864" s="95">
        <v>1080</v>
      </c>
      <c r="H864" s="95">
        <v>1188</v>
      </c>
      <c r="I864" s="95">
        <v>1296</v>
      </c>
      <c r="J864" s="95">
        <v>1404</v>
      </c>
      <c r="K864" s="95">
        <v>1512</v>
      </c>
      <c r="L864" s="95">
        <v>1620</v>
      </c>
      <c r="M864" s="98">
        <v>1350</v>
      </c>
      <c r="V864" s="107"/>
    </row>
    <row r="865" spans="1:22" ht="24.75" customHeight="1">
      <c r="A865" s="11" t="s">
        <v>102</v>
      </c>
      <c r="B865" s="109">
        <v>560</v>
      </c>
      <c r="C865" s="95">
        <v>672</v>
      </c>
      <c r="D865" s="95">
        <v>784</v>
      </c>
      <c r="E865" s="95">
        <v>896</v>
      </c>
      <c r="F865" s="95">
        <v>1008</v>
      </c>
      <c r="G865" s="95">
        <v>1120</v>
      </c>
      <c r="H865" s="95">
        <v>1232</v>
      </c>
      <c r="I865" s="95">
        <v>1344</v>
      </c>
      <c r="J865" s="95">
        <v>1456</v>
      </c>
      <c r="K865" s="95">
        <v>1568</v>
      </c>
      <c r="L865" s="95">
        <v>1680</v>
      </c>
      <c r="M865" s="98">
        <v>1400</v>
      </c>
      <c r="V865" s="107"/>
    </row>
    <row r="866" spans="1:22" ht="24.75" customHeight="1">
      <c r="A866" s="11" t="s">
        <v>103</v>
      </c>
      <c r="B866" s="109">
        <v>580</v>
      </c>
      <c r="C866" s="95">
        <v>696</v>
      </c>
      <c r="D866" s="95">
        <v>812</v>
      </c>
      <c r="E866" s="95">
        <v>928</v>
      </c>
      <c r="F866" s="95">
        <v>1044</v>
      </c>
      <c r="G866" s="95">
        <v>1160</v>
      </c>
      <c r="H866" s="95">
        <v>1276</v>
      </c>
      <c r="I866" s="95">
        <v>1392</v>
      </c>
      <c r="J866" s="95">
        <v>1508</v>
      </c>
      <c r="K866" s="95">
        <v>1624</v>
      </c>
      <c r="L866" s="95">
        <v>1740</v>
      </c>
      <c r="M866" s="98">
        <v>1450</v>
      </c>
      <c r="V866" s="107"/>
    </row>
    <row r="867" spans="1:22" ht="24.75" customHeight="1">
      <c r="A867" s="11" t="s">
        <v>104</v>
      </c>
      <c r="B867" s="109">
        <v>600</v>
      </c>
      <c r="C867" s="95">
        <v>720</v>
      </c>
      <c r="D867" s="95">
        <v>840</v>
      </c>
      <c r="E867" s="95">
        <v>960</v>
      </c>
      <c r="F867" s="95">
        <v>1080</v>
      </c>
      <c r="G867" s="95">
        <v>1200</v>
      </c>
      <c r="H867" s="95">
        <v>1320</v>
      </c>
      <c r="I867" s="95">
        <v>1440</v>
      </c>
      <c r="J867" s="95">
        <v>1560</v>
      </c>
      <c r="K867" s="95">
        <v>1680</v>
      </c>
      <c r="L867" s="95">
        <v>1800</v>
      </c>
      <c r="M867" s="98">
        <v>1500</v>
      </c>
      <c r="V867" s="107"/>
    </row>
    <row r="868" spans="1:22" ht="24.75" customHeight="1">
      <c r="A868" s="11" t="s">
        <v>105</v>
      </c>
      <c r="B868" s="109">
        <v>620</v>
      </c>
      <c r="C868" s="95">
        <v>744</v>
      </c>
      <c r="D868" s="95">
        <v>868</v>
      </c>
      <c r="E868" s="95">
        <v>992</v>
      </c>
      <c r="F868" s="95">
        <v>1116</v>
      </c>
      <c r="G868" s="95">
        <v>1240</v>
      </c>
      <c r="H868" s="95">
        <v>1364</v>
      </c>
      <c r="I868" s="95">
        <v>1488</v>
      </c>
      <c r="J868" s="95">
        <v>1612</v>
      </c>
      <c r="K868" s="95">
        <v>1736</v>
      </c>
      <c r="L868" s="95">
        <v>1860</v>
      </c>
      <c r="M868" s="98">
        <v>1550</v>
      </c>
      <c r="V868" s="107"/>
    </row>
    <row r="869" spans="1:22" ht="24.75" customHeight="1">
      <c r="A869" s="11" t="s">
        <v>106</v>
      </c>
      <c r="B869" s="109">
        <v>640</v>
      </c>
      <c r="C869" s="95">
        <v>768</v>
      </c>
      <c r="D869" s="95">
        <v>896</v>
      </c>
      <c r="E869" s="95">
        <v>1024</v>
      </c>
      <c r="F869" s="95">
        <v>1152</v>
      </c>
      <c r="G869" s="95">
        <v>1280</v>
      </c>
      <c r="H869" s="95">
        <v>1408</v>
      </c>
      <c r="I869" s="95">
        <v>1536</v>
      </c>
      <c r="J869" s="95">
        <v>1664</v>
      </c>
      <c r="K869" s="95">
        <v>1792</v>
      </c>
      <c r="L869" s="95">
        <v>1920</v>
      </c>
      <c r="M869" s="98">
        <v>1600</v>
      </c>
      <c r="V869" s="107"/>
    </row>
    <row r="870" spans="1:22" ht="24.75" customHeight="1">
      <c r="A870" s="11" t="s">
        <v>107</v>
      </c>
      <c r="B870" s="109">
        <v>660</v>
      </c>
      <c r="C870" s="95">
        <v>792</v>
      </c>
      <c r="D870" s="95">
        <v>924</v>
      </c>
      <c r="E870" s="95">
        <v>1056</v>
      </c>
      <c r="F870" s="95">
        <v>1188</v>
      </c>
      <c r="G870" s="95">
        <v>1320</v>
      </c>
      <c r="H870" s="95">
        <v>1452</v>
      </c>
      <c r="I870" s="95">
        <v>1584</v>
      </c>
      <c r="J870" s="95">
        <v>1716</v>
      </c>
      <c r="K870" s="95">
        <v>1848</v>
      </c>
      <c r="L870" s="95">
        <v>1980</v>
      </c>
      <c r="M870" s="98">
        <v>1650</v>
      </c>
      <c r="V870" s="107"/>
    </row>
    <row r="871" spans="1:22" ht="24.75" customHeight="1">
      <c r="A871" s="11" t="s">
        <v>108</v>
      </c>
      <c r="B871" s="109">
        <v>680</v>
      </c>
      <c r="C871" s="95">
        <v>816</v>
      </c>
      <c r="D871" s="95">
        <v>952</v>
      </c>
      <c r="E871" s="95">
        <v>1088</v>
      </c>
      <c r="F871" s="95">
        <v>1224</v>
      </c>
      <c r="G871" s="95">
        <v>1360</v>
      </c>
      <c r="H871" s="95">
        <v>1496</v>
      </c>
      <c r="I871" s="95">
        <v>1632</v>
      </c>
      <c r="J871" s="95">
        <v>1768</v>
      </c>
      <c r="K871" s="95">
        <v>1904</v>
      </c>
      <c r="L871" s="95">
        <v>2040</v>
      </c>
      <c r="M871" s="98">
        <v>1700</v>
      </c>
      <c r="V871" s="107"/>
    </row>
    <row r="872" spans="1:22" ht="24.75" customHeight="1">
      <c r="A872" s="11" t="s">
        <v>109</v>
      </c>
      <c r="B872" s="109">
        <v>700</v>
      </c>
      <c r="C872" s="95">
        <v>840</v>
      </c>
      <c r="D872" s="95">
        <v>980</v>
      </c>
      <c r="E872" s="95">
        <v>1120</v>
      </c>
      <c r="F872" s="95">
        <v>1260</v>
      </c>
      <c r="G872" s="95">
        <v>1400</v>
      </c>
      <c r="H872" s="95">
        <v>1540</v>
      </c>
      <c r="I872" s="95">
        <v>1680</v>
      </c>
      <c r="J872" s="95">
        <v>1820</v>
      </c>
      <c r="K872" s="95">
        <v>1960</v>
      </c>
      <c r="L872" s="95">
        <v>2100</v>
      </c>
      <c r="M872" s="98">
        <v>1750</v>
      </c>
      <c r="V872" s="107"/>
    </row>
    <row r="873" spans="1:22" ht="24.75" customHeight="1">
      <c r="A873" s="11" t="s">
        <v>110</v>
      </c>
      <c r="B873" s="109">
        <v>720</v>
      </c>
      <c r="C873" s="95">
        <v>864</v>
      </c>
      <c r="D873" s="95">
        <v>1008</v>
      </c>
      <c r="E873" s="95">
        <v>1152</v>
      </c>
      <c r="F873" s="95">
        <v>1296</v>
      </c>
      <c r="G873" s="95">
        <v>1440</v>
      </c>
      <c r="H873" s="95">
        <v>1584</v>
      </c>
      <c r="I873" s="95">
        <v>1728</v>
      </c>
      <c r="J873" s="95">
        <v>1872</v>
      </c>
      <c r="K873" s="95">
        <v>2016</v>
      </c>
      <c r="L873" s="95">
        <v>2160</v>
      </c>
      <c r="M873" s="98">
        <v>1800</v>
      </c>
      <c r="V873" s="107"/>
    </row>
    <row r="874" spans="1:22" ht="24.75" customHeight="1">
      <c r="A874" s="11" t="s">
        <v>111</v>
      </c>
      <c r="B874" s="109">
        <v>740</v>
      </c>
      <c r="C874" s="95">
        <v>888</v>
      </c>
      <c r="D874" s="95">
        <v>1036</v>
      </c>
      <c r="E874" s="95">
        <v>1184</v>
      </c>
      <c r="F874" s="95">
        <v>1332</v>
      </c>
      <c r="G874" s="95">
        <v>1480</v>
      </c>
      <c r="H874" s="95">
        <v>1628</v>
      </c>
      <c r="I874" s="95">
        <v>1776</v>
      </c>
      <c r="J874" s="95">
        <v>1924</v>
      </c>
      <c r="K874" s="95">
        <v>2072</v>
      </c>
      <c r="L874" s="95">
        <v>2220</v>
      </c>
      <c r="M874" s="98">
        <v>1850</v>
      </c>
      <c r="V874" s="107"/>
    </row>
    <row r="875" spans="1:22" ht="24.75" customHeight="1">
      <c r="A875" s="11" t="s">
        <v>112</v>
      </c>
      <c r="B875" s="109">
        <v>760</v>
      </c>
      <c r="C875" s="95">
        <v>912</v>
      </c>
      <c r="D875" s="95">
        <v>1064</v>
      </c>
      <c r="E875" s="95">
        <v>1216</v>
      </c>
      <c r="F875" s="95">
        <v>1368</v>
      </c>
      <c r="G875" s="95">
        <v>1520</v>
      </c>
      <c r="H875" s="95">
        <v>1672</v>
      </c>
      <c r="I875" s="95">
        <v>1824</v>
      </c>
      <c r="J875" s="95">
        <v>1976</v>
      </c>
      <c r="K875" s="95">
        <v>2128</v>
      </c>
      <c r="L875" s="95">
        <v>2280</v>
      </c>
      <c r="M875" s="98">
        <v>1900</v>
      </c>
      <c r="V875" s="107"/>
    </row>
    <row r="876" spans="1:22" ht="24.75" customHeight="1">
      <c r="A876" s="11" t="s">
        <v>113</v>
      </c>
      <c r="B876" s="109">
        <v>780</v>
      </c>
      <c r="C876" s="95">
        <v>936</v>
      </c>
      <c r="D876" s="95">
        <v>1092</v>
      </c>
      <c r="E876" s="95">
        <v>1248</v>
      </c>
      <c r="F876" s="95">
        <v>1404</v>
      </c>
      <c r="G876" s="95">
        <v>1560</v>
      </c>
      <c r="H876" s="95">
        <v>1716</v>
      </c>
      <c r="I876" s="95">
        <v>1872</v>
      </c>
      <c r="J876" s="95">
        <v>2028</v>
      </c>
      <c r="K876" s="95">
        <v>2184</v>
      </c>
      <c r="L876" s="95">
        <v>2340</v>
      </c>
      <c r="M876" s="98">
        <v>1950</v>
      </c>
      <c r="V876" s="107"/>
    </row>
    <row r="877" spans="1:22" ht="24.75" customHeight="1">
      <c r="A877" s="11" t="s">
        <v>114</v>
      </c>
      <c r="B877" s="109">
        <v>800</v>
      </c>
      <c r="C877" s="95">
        <v>960</v>
      </c>
      <c r="D877" s="95">
        <v>1120</v>
      </c>
      <c r="E877" s="95">
        <v>1280</v>
      </c>
      <c r="F877" s="95">
        <v>1440</v>
      </c>
      <c r="G877" s="95">
        <v>1600</v>
      </c>
      <c r="H877" s="95">
        <v>1760</v>
      </c>
      <c r="I877" s="95">
        <v>1920</v>
      </c>
      <c r="J877" s="95">
        <v>2080</v>
      </c>
      <c r="K877" s="95">
        <v>2240</v>
      </c>
      <c r="L877" s="95">
        <v>2400</v>
      </c>
      <c r="M877" s="98">
        <v>2000</v>
      </c>
      <c r="V877" s="107"/>
    </row>
    <row r="878" spans="1:22" ht="24.75" customHeight="1">
      <c r="A878" s="11" t="s">
        <v>115</v>
      </c>
      <c r="B878" s="109">
        <v>820</v>
      </c>
      <c r="C878" s="95">
        <v>984</v>
      </c>
      <c r="D878" s="95">
        <v>1148</v>
      </c>
      <c r="E878" s="95">
        <v>1312</v>
      </c>
      <c r="F878" s="95">
        <v>1476</v>
      </c>
      <c r="G878" s="95">
        <v>1640</v>
      </c>
      <c r="H878" s="95">
        <v>1804</v>
      </c>
      <c r="I878" s="95">
        <v>1968</v>
      </c>
      <c r="J878" s="95">
        <v>2132</v>
      </c>
      <c r="K878" s="95">
        <v>2296</v>
      </c>
      <c r="L878" s="95">
        <v>2460</v>
      </c>
      <c r="M878" s="98">
        <v>2050</v>
      </c>
      <c r="V878" s="107"/>
    </row>
    <row r="879" spans="1:22" ht="24.75" customHeight="1">
      <c r="A879" s="11" t="s">
        <v>116</v>
      </c>
      <c r="B879" s="109">
        <v>840</v>
      </c>
      <c r="C879" s="95">
        <v>1008</v>
      </c>
      <c r="D879" s="95">
        <v>1176</v>
      </c>
      <c r="E879" s="95">
        <v>1344</v>
      </c>
      <c r="F879" s="95">
        <v>1512</v>
      </c>
      <c r="G879" s="95">
        <v>1680</v>
      </c>
      <c r="H879" s="95">
        <v>1848</v>
      </c>
      <c r="I879" s="95">
        <v>2016</v>
      </c>
      <c r="J879" s="95">
        <v>2184</v>
      </c>
      <c r="K879" s="95">
        <v>2352</v>
      </c>
      <c r="L879" s="95">
        <v>2520</v>
      </c>
      <c r="M879" s="98">
        <v>2100</v>
      </c>
      <c r="V879" s="107"/>
    </row>
    <row r="880" spans="1:22" ht="24.75" customHeight="1">
      <c r="A880" s="11" t="s">
        <v>117</v>
      </c>
      <c r="B880" s="109">
        <v>860</v>
      </c>
      <c r="C880" s="95">
        <v>1032</v>
      </c>
      <c r="D880" s="95">
        <v>1204</v>
      </c>
      <c r="E880" s="95">
        <v>1376</v>
      </c>
      <c r="F880" s="95">
        <v>1548</v>
      </c>
      <c r="G880" s="95">
        <v>1720</v>
      </c>
      <c r="H880" s="95">
        <v>1892</v>
      </c>
      <c r="I880" s="95">
        <v>2064</v>
      </c>
      <c r="J880" s="95">
        <v>2236</v>
      </c>
      <c r="K880" s="95">
        <v>2408</v>
      </c>
      <c r="L880" s="95">
        <v>2580</v>
      </c>
      <c r="M880" s="98">
        <v>2150</v>
      </c>
      <c r="V880" s="107"/>
    </row>
    <row r="881" spans="1:22" ht="24.75" customHeight="1">
      <c r="A881" s="11" t="s">
        <v>118</v>
      </c>
      <c r="B881" s="109">
        <v>880</v>
      </c>
      <c r="C881" s="95">
        <v>1056</v>
      </c>
      <c r="D881" s="95">
        <v>1232</v>
      </c>
      <c r="E881" s="95">
        <v>1408</v>
      </c>
      <c r="F881" s="95">
        <v>1584</v>
      </c>
      <c r="G881" s="95">
        <v>1760</v>
      </c>
      <c r="H881" s="95">
        <v>1936</v>
      </c>
      <c r="I881" s="95">
        <v>2112</v>
      </c>
      <c r="J881" s="95">
        <v>2288</v>
      </c>
      <c r="K881" s="95">
        <v>2464</v>
      </c>
      <c r="L881" s="95">
        <v>2640</v>
      </c>
      <c r="M881" s="98">
        <v>2200</v>
      </c>
      <c r="V881" s="107"/>
    </row>
    <row r="882" spans="1:22" ht="24.75" customHeight="1">
      <c r="A882" s="11" t="s">
        <v>119</v>
      </c>
      <c r="B882" s="109">
        <v>900</v>
      </c>
      <c r="C882" s="95">
        <v>1080</v>
      </c>
      <c r="D882" s="95">
        <v>1260</v>
      </c>
      <c r="E882" s="95">
        <v>1440</v>
      </c>
      <c r="F882" s="95">
        <v>1620</v>
      </c>
      <c r="G882" s="95">
        <v>1800</v>
      </c>
      <c r="H882" s="95">
        <v>1980</v>
      </c>
      <c r="I882" s="95">
        <v>2160</v>
      </c>
      <c r="J882" s="95">
        <v>2340</v>
      </c>
      <c r="K882" s="95">
        <v>2520</v>
      </c>
      <c r="L882" s="95">
        <v>2700</v>
      </c>
      <c r="M882" s="98">
        <v>2250</v>
      </c>
      <c r="V882" s="107"/>
    </row>
    <row r="883" spans="1:22" ht="24.75" customHeight="1">
      <c r="A883" s="11" t="s">
        <v>120</v>
      </c>
      <c r="B883" s="109">
        <v>920</v>
      </c>
      <c r="C883" s="95">
        <v>1104</v>
      </c>
      <c r="D883" s="95">
        <v>1288</v>
      </c>
      <c r="E883" s="95">
        <v>1472</v>
      </c>
      <c r="F883" s="95">
        <v>1656</v>
      </c>
      <c r="G883" s="95">
        <v>1840</v>
      </c>
      <c r="H883" s="95">
        <v>2024</v>
      </c>
      <c r="I883" s="95">
        <v>2208</v>
      </c>
      <c r="J883" s="95">
        <v>2392</v>
      </c>
      <c r="K883" s="95">
        <v>2576</v>
      </c>
      <c r="L883" s="95">
        <v>2760</v>
      </c>
      <c r="M883" s="98">
        <v>2300</v>
      </c>
      <c r="V883" s="107"/>
    </row>
    <row r="884" spans="1:22" ht="24.75" customHeight="1">
      <c r="A884" s="11" t="s">
        <v>121</v>
      </c>
      <c r="B884" s="109">
        <v>940</v>
      </c>
      <c r="C884" s="95">
        <v>1128</v>
      </c>
      <c r="D884" s="95">
        <v>1316</v>
      </c>
      <c r="E884" s="95">
        <v>1504</v>
      </c>
      <c r="F884" s="95">
        <v>1692</v>
      </c>
      <c r="G884" s="95">
        <v>1880</v>
      </c>
      <c r="H884" s="95">
        <v>2068</v>
      </c>
      <c r="I884" s="95">
        <v>2256</v>
      </c>
      <c r="J884" s="95">
        <v>2444</v>
      </c>
      <c r="K884" s="95">
        <v>2632</v>
      </c>
      <c r="L884" s="95">
        <v>2820</v>
      </c>
      <c r="M884" s="98">
        <v>2350</v>
      </c>
      <c r="V884" s="107"/>
    </row>
    <row r="885" spans="1:22" ht="24.75" customHeight="1">
      <c r="A885" s="11" t="s">
        <v>122</v>
      </c>
      <c r="B885" s="109">
        <v>960</v>
      </c>
      <c r="C885" s="95">
        <v>1152</v>
      </c>
      <c r="D885" s="95">
        <v>1344</v>
      </c>
      <c r="E885" s="95">
        <v>1536</v>
      </c>
      <c r="F885" s="95">
        <v>1728</v>
      </c>
      <c r="G885" s="95">
        <v>1920</v>
      </c>
      <c r="H885" s="95">
        <v>2112</v>
      </c>
      <c r="I885" s="95">
        <v>2304</v>
      </c>
      <c r="J885" s="95">
        <v>2496</v>
      </c>
      <c r="K885" s="95">
        <v>2688</v>
      </c>
      <c r="L885" s="95">
        <v>2880</v>
      </c>
      <c r="M885" s="98">
        <v>2400</v>
      </c>
      <c r="V885" s="107"/>
    </row>
    <row r="886" spans="1:22" ht="24.75" customHeight="1">
      <c r="A886" s="11" t="s">
        <v>123</v>
      </c>
      <c r="B886" s="109">
        <v>980</v>
      </c>
      <c r="C886" s="95">
        <v>1176</v>
      </c>
      <c r="D886" s="95">
        <v>1372</v>
      </c>
      <c r="E886" s="95">
        <v>1568</v>
      </c>
      <c r="F886" s="95">
        <v>1764</v>
      </c>
      <c r="G886" s="95">
        <v>1960</v>
      </c>
      <c r="H886" s="95">
        <v>2156</v>
      </c>
      <c r="I886" s="95">
        <v>2352</v>
      </c>
      <c r="J886" s="95">
        <v>2548</v>
      </c>
      <c r="K886" s="95">
        <v>2744</v>
      </c>
      <c r="L886" s="95">
        <v>2940</v>
      </c>
      <c r="M886" s="98">
        <v>2450</v>
      </c>
      <c r="V886" s="107"/>
    </row>
    <row r="887" spans="1:22" ht="24.75" customHeight="1">
      <c r="A887" s="11" t="s">
        <v>124</v>
      </c>
      <c r="B887" s="109">
        <v>1000</v>
      </c>
      <c r="C887" s="95">
        <v>1200</v>
      </c>
      <c r="D887" s="95">
        <v>1400</v>
      </c>
      <c r="E887" s="95">
        <v>1600</v>
      </c>
      <c r="F887" s="95">
        <v>1800</v>
      </c>
      <c r="G887" s="95">
        <v>2000</v>
      </c>
      <c r="H887" s="95">
        <v>2200</v>
      </c>
      <c r="I887" s="95">
        <v>2400</v>
      </c>
      <c r="J887" s="95">
        <v>2600</v>
      </c>
      <c r="K887" s="95">
        <v>2800</v>
      </c>
      <c r="L887" s="95">
        <v>3000</v>
      </c>
      <c r="M887" s="98">
        <v>2500</v>
      </c>
      <c r="V887" s="107"/>
    </row>
    <row r="888" spans="1:22" ht="24.75" customHeight="1">
      <c r="A888" s="11" t="s">
        <v>125</v>
      </c>
      <c r="B888" s="109">
        <v>1020</v>
      </c>
      <c r="C888" s="95">
        <v>1224</v>
      </c>
      <c r="D888" s="95">
        <v>1428</v>
      </c>
      <c r="E888" s="95">
        <v>1632</v>
      </c>
      <c r="F888" s="95">
        <v>1836</v>
      </c>
      <c r="G888" s="95">
        <v>2040</v>
      </c>
      <c r="H888" s="95">
        <v>2244</v>
      </c>
      <c r="I888" s="95">
        <v>2448</v>
      </c>
      <c r="J888" s="95">
        <v>2652</v>
      </c>
      <c r="K888" s="95">
        <v>2856</v>
      </c>
      <c r="L888" s="95">
        <v>3060</v>
      </c>
      <c r="M888" s="98">
        <v>2550</v>
      </c>
      <c r="V888" s="107"/>
    </row>
    <row r="889" spans="1:22" ht="24.75" customHeight="1">
      <c r="A889" s="11" t="s">
        <v>126</v>
      </c>
      <c r="B889" s="109">
        <v>1040</v>
      </c>
      <c r="C889" s="95">
        <v>1248</v>
      </c>
      <c r="D889" s="95">
        <v>1456</v>
      </c>
      <c r="E889" s="95">
        <v>1664</v>
      </c>
      <c r="F889" s="95">
        <v>1872</v>
      </c>
      <c r="G889" s="95">
        <v>2080</v>
      </c>
      <c r="H889" s="95">
        <v>2288</v>
      </c>
      <c r="I889" s="95">
        <v>2496</v>
      </c>
      <c r="J889" s="95">
        <v>2704</v>
      </c>
      <c r="K889" s="95">
        <v>2912</v>
      </c>
      <c r="L889" s="95">
        <v>3120</v>
      </c>
      <c r="M889" s="98">
        <v>2600</v>
      </c>
      <c r="V889" s="107"/>
    </row>
    <row r="890" spans="1:22" ht="24.75" customHeight="1">
      <c r="A890" s="11" t="s">
        <v>127</v>
      </c>
      <c r="B890" s="109">
        <v>1060</v>
      </c>
      <c r="C890" s="95">
        <v>1272</v>
      </c>
      <c r="D890" s="95">
        <v>1484</v>
      </c>
      <c r="E890" s="95">
        <v>1696</v>
      </c>
      <c r="F890" s="95">
        <v>1908</v>
      </c>
      <c r="G890" s="95">
        <v>2120</v>
      </c>
      <c r="H890" s="95">
        <v>2332</v>
      </c>
      <c r="I890" s="95">
        <v>2544</v>
      </c>
      <c r="J890" s="95">
        <v>2756</v>
      </c>
      <c r="K890" s="95">
        <v>2968</v>
      </c>
      <c r="L890" s="95">
        <v>3180</v>
      </c>
      <c r="M890" s="98">
        <v>2650</v>
      </c>
      <c r="V890" s="107"/>
    </row>
    <row r="891" spans="1:22" ht="24.75" customHeight="1">
      <c r="A891" s="11" t="s">
        <v>128</v>
      </c>
      <c r="B891" s="109">
        <v>1080</v>
      </c>
      <c r="C891" s="95">
        <v>1296</v>
      </c>
      <c r="D891" s="95">
        <v>1512</v>
      </c>
      <c r="E891" s="95">
        <v>1728</v>
      </c>
      <c r="F891" s="95">
        <v>1944</v>
      </c>
      <c r="G891" s="95">
        <v>2160</v>
      </c>
      <c r="H891" s="95">
        <v>2376</v>
      </c>
      <c r="I891" s="95">
        <v>2592</v>
      </c>
      <c r="J891" s="95">
        <v>2808</v>
      </c>
      <c r="K891" s="95">
        <v>3024</v>
      </c>
      <c r="L891" s="95">
        <v>3240</v>
      </c>
      <c r="M891" s="98">
        <v>2700</v>
      </c>
      <c r="V891" s="107"/>
    </row>
    <row r="892" spans="1:22" ht="24.75" customHeight="1">
      <c r="A892" s="11" t="s">
        <v>129</v>
      </c>
      <c r="B892" s="109">
        <v>1100</v>
      </c>
      <c r="C892" s="95">
        <v>1320</v>
      </c>
      <c r="D892" s="95">
        <v>1540</v>
      </c>
      <c r="E892" s="95">
        <v>1760</v>
      </c>
      <c r="F892" s="95">
        <v>1980</v>
      </c>
      <c r="G892" s="95">
        <v>2200</v>
      </c>
      <c r="H892" s="95">
        <v>2420</v>
      </c>
      <c r="I892" s="95">
        <v>2640</v>
      </c>
      <c r="J892" s="95">
        <v>2860</v>
      </c>
      <c r="K892" s="95">
        <v>3080</v>
      </c>
      <c r="L892" s="95">
        <v>3300</v>
      </c>
      <c r="M892" s="98">
        <v>2750</v>
      </c>
      <c r="V892" s="107"/>
    </row>
    <row r="893" spans="1:22" ht="24.75" customHeight="1">
      <c r="A893" s="11" t="s">
        <v>130</v>
      </c>
      <c r="B893" s="109">
        <v>1120</v>
      </c>
      <c r="C893" s="95">
        <v>1344</v>
      </c>
      <c r="D893" s="95">
        <v>1568</v>
      </c>
      <c r="E893" s="95">
        <v>1792</v>
      </c>
      <c r="F893" s="95">
        <v>2016</v>
      </c>
      <c r="G893" s="95">
        <v>2240</v>
      </c>
      <c r="H893" s="95">
        <v>2464</v>
      </c>
      <c r="I893" s="95">
        <v>2688</v>
      </c>
      <c r="J893" s="95">
        <v>2912</v>
      </c>
      <c r="K893" s="95">
        <v>3136</v>
      </c>
      <c r="L893" s="95">
        <v>3360</v>
      </c>
      <c r="M893" s="98">
        <v>2800</v>
      </c>
      <c r="V893" s="107"/>
    </row>
    <row r="894" spans="1:22" ht="24.75" customHeight="1">
      <c r="A894" s="11" t="s">
        <v>131</v>
      </c>
      <c r="B894" s="109">
        <v>1140</v>
      </c>
      <c r="C894" s="95">
        <v>1368</v>
      </c>
      <c r="D894" s="95">
        <v>1596</v>
      </c>
      <c r="E894" s="95">
        <v>1824</v>
      </c>
      <c r="F894" s="95">
        <v>2052</v>
      </c>
      <c r="G894" s="95">
        <v>2280</v>
      </c>
      <c r="H894" s="95">
        <v>2508</v>
      </c>
      <c r="I894" s="95">
        <v>2736</v>
      </c>
      <c r="J894" s="95">
        <v>2964</v>
      </c>
      <c r="K894" s="95">
        <v>3192</v>
      </c>
      <c r="L894" s="95">
        <v>3420</v>
      </c>
      <c r="M894" s="98">
        <v>2850</v>
      </c>
      <c r="V894" s="107"/>
    </row>
    <row r="895" spans="1:22" ht="24.75" customHeight="1">
      <c r="A895" s="11" t="s">
        <v>132</v>
      </c>
      <c r="B895" s="109">
        <v>1160</v>
      </c>
      <c r="C895" s="95">
        <v>1392</v>
      </c>
      <c r="D895" s="95">
        <v>1624</v>
      </c>
      <c r="E895" s="95">
        <v>1856</v>
      </c>
      <c r="F895" s="95">
        <v>2088</v>
      </c>
      <c r="G895" s="95">
        <v>2320</v>
      </c>
      <c r="H895" s="95">
        <v>2552</v>
      </c>
      <c r="I895" s="95">
        <v>2784</v>
      </c>
      <c r="J895" s="95">
        <v>3016</v>
      </c>
      <c r="K895" s="95">
        <v>3248</v>
      </c>
      <c r="L895" s="95">
        <v>3480</v>
      </c>
      <c r="M895" s="98">
        <v>2900</v>
      </c>
      <c r="V895" s="107"/>
    </row>
    <row r="896" spans="1:22" ht="24.75" customHeight="1">
      <c r="A896" s="11" t="s">
        <v>133</v>
      </c>
      <c r="B896" s="109">
        <v>1180</v>
      </c>
      <c r="C896" s="95">
        <v>1416</v>
      </c>
      <c r="D896" s="95">
        <v>1652</v>
      </c>
      <c r="E896" s="95">
        <v>1888</v>
      </c>
      <c r="F896" s="95">
        <v>2124</v>
      </c>
      <c r="G896" s="95">
        <v>2360</v>
      </c>
      <c r="H896" s="95">
        <v>2596</v>
      </c>
      <c r="I896" s="95">
        <v>2832</v>
      </c>
      <c r="J896" s="95">
        <v>3068</v>
      </c>
      <c r="K896" s="95">
        <v>3304</v>
      </c>
      <c r="L896" s="95">
        <v>3540</v>
      </c>
      <c r="M896" s="98">
        <v>2950</v>
      </c>
      <c r="V896" s="107"/>
    </row>
    <row r="897" spans="1:22" ht="24.75" customHeight="1">
      <c r="A897" s="11" t="s">
        <v>134</v>
      </c>
      <c r="B897" s="109">
        <v>1200</v>
      </c>
      <c r="C897" s="95">
        <v>1440</v>
      </c>
      <c r="D897" s="95">
        <v>1680</v>
      </c>
      <c r="E897" s="95">
        <v>1920</v>
      </c>
      <c r="F897" s="95">
        <v>2160</v>
      </c>
      <c r="G897" s="95">
        <v>2400</v>
      </c>
      <c r="H897" s="95">
        <v>2640</v>
      </c>
      <c r="I897" s="95">
        <v>2880</v>
      </c>
      <c r="J897" s="95">
        <v>3120</v>
      </c>
      <c r="K897" s="95">
        <v>3360</v>
      </c>
      <c r="L897" s="95">
        <v>3600</v>
      </c>
      <c r="M897" s="98">
        <v>3000</v>
      </c>
      <c r="V897" s="107"/>
    </row>
    <row r="898" spans="1:22" ht="24.75" customHeight="1">
      <c r="A898" s="11" t="s">
        <v>135</v>
      </c>
      <c r="B898" s="109">
        <v>1220</v>
      </c>
      <c r="C898" s="95">
        <v>1464</v>
      </c>
      <c r="D898" s="95">
        <v>1708</v>
      </c>
      <c r="E898" s="95">
        <v>1952</v>
      </c>
      <c r="F898" s="95">
        <v>2196</v>
      </c>
      <c r="G898" s="95">
        <v>2440</v>
      </c>
      <c r="H898" s="95">
        <v>2684</v>
      </c>
      <c r="I898" s="95">
        <v>2928</v>
      </c>
      <c r="J898" s="95">
        <v>3172</v>
      </c>
      <c r="K898" s="95">
        <v>3416</v>
      </c>
      <c r="L898" s="95">
        <v>3660</v>
      </c>
      <c r="M898" s="98">
        <v>3050</v>
      </c>
      <c r="V898" s="107"/>
    </row>
    <row r="899" spans="1:22" ht="24.75" customHeight="1">
      <c r="A899" s="11" t="s">
        <v>136</v>
      </c>
      <c r="B899" s="109">
        <v>1240</v>
      </c>
      <c r="C899" s="95">
        <v>1488</v>
      </c>
      <c r="D899" s="95">
        <v>1736</v>
      </c>
      <c r="E899" s="95">
        <v>1984</v>
      </c>
      <c r="F899" s="95">
        <v>2232</v>
      </c>
      <c r="G899" s="95">
        <v>2480</v>
      </c>
      <c r="H899" s="95">
        <v>2728</v>
      </c>
      <c r="I899" s="95">
        <v>2976</v>
      </c>
      <c r="J899" s="95">
        <v>3224</v>
      </c>
      <c r="K899" s="95">
        <v>3472</v>
      </c>
      <c r="L899" s="95">
        <v>3720</v>
      </c>
      <c r="M899" s="98">
        <v>3100</v>
      </c>
      <c r="V899" s="107"/>
    </row>
    <row r="900" spans="1:22" ht="24.75" customHeight="1">
      <c r="A900" s="11" t="s">
        <v>137</v>
      </c>
      <c r="B900" s="109">
        <v>1260</v>
      </c>
      <c r="C900" s="95">
        <v>1512</v>
      </c>
      <c r="D900" s="95">
        <v>1764</v>
      </c>
      <c r="E900" s="95">
        <v>2016</v>
      </c>
      <c r="F900" s="95">
        <v>2268</v>
      </c>
      <c r="G900" s="95">
        <v>2520</v>
      </c>
      <c r="H900" s="95">
        <v>2772</v>
      </c>
      <c r="I900" s="95">
        <v>3024</v>
      </c>
      <c r="J900" s="95">
        <v>3276</v>
      </c>
      <c r="K900" s="95">
        <v>3528</v>
      </c>
      <c r="L900" s="95">
        <v>3780</v>
      </c>
      <c r="M900" s="98">
        <v>3150</v>
      </c>
      <c r="V900" s="107"/>
    </row>
    <row r="901" spans="1:22" ht="24.75" customHeight="1">
      <c r="A901" s="11" t="s">
        <v>138</v>
      </c>
      <c r="B901" s="109">
        <v>1280</v>
      </c>
      <c r="C901" s="95">
        <v>1536</v>
      </c>
      <c r="D901" s="95">
        <v>1792</v>
      </c>
      <c r="E901" s="95">
        <v>2048</v>
      </c>
      <c r="F901" s="95">
        <v>2304</v>
      </c>
      <c r="G901" s="95">
        <v>2560</v>
      </c>
      <c r="H901" s="95">
        <v>2816</v>
      </c>
      <c r="I901" s="95">
        <v>3072</v>
      </c>
      <c r="J901" s="95">
        <v>3328</v>
      </c>
      <c r="K901" s="95">
        <v>3584</v>
      </c>
      <c r="L901" s="95">
        <v>3840</v>
      </c>
      <c r="M901" s="98">
        <v>3200</v>
      </c>
      <c r="V901" s="107"/>
    </row>
    <row r="902" spans="1:22" ht="24.75" customHeight="1">
      <c r="A902" s="11" t="s">
        <v>139</v>
      </c>
      <c r="B902" s="109">
        <v>1300</v>
      </c>
      <c r="C902" s="95">
        <v>1560</v>
      </c>
      <c r="D902" s="95">
        <v>1820</v>
      </c>
      <c r="E902" s="95">
        <v>2080</v>
      </c>
      <c r="F902" s="95">
        <v>2340</v>
      </c>
      <c r="G902" s="95">
        <v>2600</v>
      </c>
      <c r="H902" s="95">
        <v>2860</v>
      </c>
      <c r="I902" s="95">
        <v>3120</v>
      </c>
      <c r="J902" s="95">
        <v>3380</v>
      </c>
      <c r="K902" s="95">
        <v>3640</v>
      </c>
      <c r="L902" s="95">
        <v>3900</v>
      </c>
      <c r="M902" s="98">
        <v>3250</v>
      </c>
      <c r="V902" s="107"/>
    </row>
    <row r="903" spans="1:22" ht="24.75" customHeight="1">
      <c r="A903" s="11" t="s">
        <v>140</v>
      </c>
      <c r="B903" s="109">
        <v>1320</v>
      </c>
      <c r="C903" s="95">
        <v>1584</v>
      </c>
      <c r="D903" s="95">
        <v>1848</v>
      </c>
      <c r="E903" s="95">
        <v>2112</v>
      </c>
      <c r="F903" s="95">
        <v>2376</v>
      </c>
      <c r="G903" s="95">
        <v>2640</v>
      </c>
      <c r="H903" s="95">
        <v>2904</v>
      </c>
      <c r="I903" s="95">
        <v>3168</v>
      </c>
      <c r="J903" s="95">
        <v>3432</v>
      </c>
      <c r="K903" s="95">
        <v>3696</v>
      </c>
      <c r="L903" s="95">
        <v>3960</v>
      </c>
      <c r="M903" s="98">
        <v>3300</v>
      </c>
      <c r="V903" s="107"/>
    </row>
    <row r="904" spans="1:22" ht="24.75" customHeight="1">
      <c r="A904" s="11" t="s">
        <v>141</v>
      </c>
      <c r="B904" s="109">
        <v>1340</v>
      </c>
      <c r="C904" s="95">
        <v>1608</v>
      </c>
      <c r="D904" s="95">
        <v>1876</v>
      </c>
      <c r="E904" s="95">
        <v>2144</v>
      </c>
      <c r="F904" s="95">
        <v>2412</v>
      </c>
      <c r="G904" s="95">
        <v>2680</v>
      </c>
      <c r="H904" s="95">
        <v>2948</v>
      </c>
      <c r="I904" s="95">
        <v>3216</v>
      </c>
      <c r="J904" s="95">
        <v>3484</v>
      </c>
      <c r="K904" s="95">
        <v>3752</v>
      </c>
      <c r="L904" s="95">
        <v>4020</v>
      </c>
      <c r="M904" s="98">
        <v>3350</v>
      </c>
      <c r="V904" s="107"/>
    </row>
    <row r="905" spans="1:22" ht="24.75" customHeight="1">
      <c r="A905" s="11" t="s">
        <v>142</v>
      </c>
      <c r="B905" s="109">
        <v>1360</v>
      </c>
      <c r="C905" s="95">
        <v>1632</v>
      </c>
      <c r="D905" s="95">
        <v>1904</v>
      </c>
      <c r="E905" s="95">
        <v>2176</v>
      </c>
      <c r="F905" s="95">
        <v>2448</v>
      </c>
      <c r="G905" s="95">
        <v>2720</v>
      </c>
      <c r="H905" s="95">
        <v>2992</v>
      </c>
      <c r="I905" s="95">
        <v>3264</v>
      </c>
      <c r="J905" s="95">
        <v>3536</v>
      </c>
      <c r="K905" s="95">
        <v>3808</v>
      </c>
      <c r="L905" s="95">
        <v>4080</v>
      </c>
      <c r="M905" s="98">
        <v>3400</v>
      </c>
      <c r="V905" s="107"/>
    </row>
    <row r="906" spans="1:22" ht="24.75" customHeight="1">
      <c r="A906" s="11" t="s">
        <v>143</v>
      </c>
      <c r="B906" s="109">
        <v>1380</v>
      </c>
      <c r="C906" s="95">
        <v>1656</v>
      </c>
      <c r="D906" s="95">
        <v>1932</v>
      </c>
      <c r="E906" s="95">
        <v>2208</v>
      </c>
      <c r="F906" s="95">
        <v>2484</v>
      </c>
      <c r="G906" s="95">
        <v>2760</v>
      </c>
      <c r="H906" s="95">
        <v>3036</v>
      </c>
      <c r="I906" s="95">
        <v>3312</v>
      </c>
      <c r="J906" s="95">
        <v>3588</v>
      </c>
      <c r="K906" s="95">
        <v>3864</v>
      </c>
      <c r="L906" s="95">
        <v>4140</v>
      </c>
      <c r="M906" s="98">
        <v>3450</v>
      </c>
      <c r="V906" s="107"/>
    </row>
    <row r="907" spans="1:22" ht="24.75" customHeight="1">
      <c r="A907" s="11" t="s">
        <v>144</v>
      </c>
      <c r="B907" s="109">
        <v>1400</v>
      </c>
      <c r="C907" s="95">
        <v>1680</v>
      </c>
      <c r="D907" s="95">
        <v>1960</v>
      </c>
      <c r="E907" s="95">
        <v>2240</v>
      </c>
      <c r="F907" s="95">
        <v>2520</v>
      </c>
      <c r="G907" s="95">
        <v>2800</v>
      </c>
      <c r="H907" s="95">
        <v>3080</v>
      </c>
      <c r="I907" s="95">
        <v>3360</v>
      </c>
      <c r="J907" s="95">
        <v>3640</v>
      </c>
      <c r="K907" s="95">
        <v>3920</v>
      </c>
      <c r="L907" s="95">
        <v>4200</v>
      </c>
      <c r="M907" s="98">
        <v>3500</v>
      </c>
      <c r="V907" s="107"/>
    </row>
    <row r="908" spans="1:22" ht="24.75" customHeight="1">
      <c r="A908" s="11" t="s">
        <v>145</v>
      </c>
      <c r="B908" s="109">
        <v>1420</v>
      </c>
      <c r="C908" s="95">
        <v>1704</v>
      </c>
      <c r="D908" s="95">
        <v>1988</v>
      </c>
      <c r="E908" s="95">
        <v>2272</v>
      </c>
      <c r="F908" s="95">
        <v>2556</v>
      </c>
      <c r="G908" s="95">
        <v>2840</v>
      </c>
      <c r="H908" s="95">
        <v>3124</v>
      </c>
      <c r="I908" s="95">
        <v>3408</v>
      </c>
      <c r="J908" s="95">
        <v>3692</v>
      </c>
      <c r="K908" s="95">
        <v>3976</v>
      </c>
      <c r="L908" s="95">
        <v>4260</v>
      </c>
      <c r="M908" s="98">
        <v>3550</v>
      </c>
      <c r="V908" s="107"/>
    </row>
    <row r="909" spans="1:22" ht="24.75" customHeight="1">
      <c r="A909" s="11" t="s">
        <v>146</v>
      </c>
      <c r="B909" s="109">
        <v>1440</v>
      </c>
      <c r="C909" s="95">
        <v>1728</v>
      </c>
      <c r="D909" s="95">
        <v>2016</v>
      </c>
      <c r="E909" s="95">
        <v>2304</v>
      </c>
      <c r="F909" s="95">
        <v>2592</v>
      </c>
      <c r="G909" s="95">
        <v>2880</v>
      </c>
      <c r="H909" s="95">
        <v>3168</v>
      </c>
      <c r="I909" s="95">
        <v>3456</v>
      </c>
      <c r="J909" s="95">
        <v>3744</v>
      </c>
      <c r="K909" s="95">
        <v>4032</v>
      </c>
      <c r="L909" s="95">
        <v>4320</v>
      </c>
      <c r="M909" s="98">
        <v>3600</v>
      </c>
      <c r="V909" s="107"/>
    </row>
    <row r="910" spans="1:22" ht="24.75" customHeight="1">
      <c r="A910" s="11" t="s">
        <v>147</v>
      </c>
      <c r="B910" s="109">
        <v>1460</v>
      </c>
      <c r="C910" s="95">
        <v>1752</v>
      </c>
      <c r="D910" s="95">
        <v>2044</v>
      </c>
      <c r="E910" s="95">
        <v>2336</v>
      </c>
      <c r="F910" s="95">
        <v>2628</v>
      </c>
      <c r="G910" s="95">
        <v>2920</v>
      </c>
      <c r="H910" s="95">
        <v>3212</v>
      </c>
      <c r="I910" s="95">
        <v>3504</v>
      </c>
      <c r="J910" s="95">
        <v>3796</v>
      </c>
      <c r="K910" s="95">
        <v>4088</v>
      </c>
      <c r="L910" s="95">
        <v>4380</v>
      </c>
      <c r="M910" s="98">
        <v>3650</v>
      </c>
      <c r="V910" s="107"/>
    </row>
    <row r="911" spans="1:22" ht="24.75" customHeight="1">
      <c r="A911" s="11" t="s">
        <v>148</v>
      </c>
      <c r="B911" s="109">
        <v>1480</v>
      </c>
      <c r="C911" s="95">
        <v>1776</v>
      </c>
      <c r="D911" s="95">
        <v>2072</v>
      </c>
      <c r="E911" s="95">
        <v>2368</v>
      </c>
      <c r="F911" s="95">
        <v>2664</v>
      </c>
      <c r="G911" s="95">
        <v>2960</v>
      </c>
      <c r="H911" s="95">
        <v>3256</v>
      </c>
      <c r="I911" s="95">
        <v>3552</v>
      </c>
      <c r="J911" s="95">
        <v>3848</v>
      </c>
      <c r="K911" s="95">
        <v>4144</v>
      </c>
      <c r="L911" s="95">
        <v>4440</v>
      </c>
      <c r="M911" s="98">
        <v>3700</v>
      </c>
      <c r="V911" s="107"/>
    </row>
    <row r="912" spans="1:22" ht="24.75" customHeight="1">
      <c r="A912" s="11" t="s">
        <v>149</v>
      </c>
      <c r="B912" s="109">
        <v>1500</v>
      </c>
      <c r="C912" s="95">
        <v>1800</v>
      </c>
      <c r="D912" s="95">
        <v>2100</v>
      </c>
      <c r="E912" s="95">
        <v>2400</v>
      </c>
      <c r="F912" s="95">
        <v>2700</v>
      </c>
      <c r="G912" s="95">
        <v>3000</v>
      </c>
      <c r="H912" s="95">
        <v>3300</v>
      </c>
      <c r="I912" s="95">
        <v>3600</v>
      </c>
      <c r="J912" s="95">
        <v>3900</v>
      </c>
      <c r="K912" s="95">
        <v>4200</v>
      </c>
      <c r="L912" s="95">
        <v>4500</v>
      </c>
      <c r="M912" s="98">
        <v>3750</v>
      </c>
      <c r="V912" s="107"/>
    </row>
    <row r="913" spans="1:22" ht="24.75" customHeight="1">
      <c r="A913" s="11" t="s">
        <v>150</v>
      </c>
      <c r="B913" s="109">
        <v>1520</v>
      </c>
      <c r="C913" s="95">
        <v>1824</v>
      </c>
      <c r="D913" s="95">
        <v>2128</v>
      </c>
      <c r="E913" s="95">
        <v>2432</v>
      </c>
      <c r="F913" s="95">
        <v>2736</v>
      </c>
      <c r="G913" s="95">
        <v>3040</v>
      </c>
      <c r="H913" s="95">
        <v>3344</v>
      </c>
      <c r="I913" s="95">
        <v>3648</v>
      </c>
      <c r="J913" s="95">
        <v>3952</v>
      </c>
      <c r="K913" s="95">
        <v>4256</v>
      </c>
      <c r="L913" s="95">
        <v>4560</v>
      </c>
      <c r="M913" s="98">
        <v>3800</v>
      </c>
      <c r="V913" s="107"/>
    </row>
    <row r="914" spans="1:22" ht="24.75" customHeight="1">
      <c r="A914" s="11" t="s">
        <v>151</v>
      </c>
      <c r="B914" s="109">
        <v>1540</v>
      </c>
      <c r="C914" s="95">
        <v>1848</v>
      </c>
      <c r="D914" s="95">
        <v>2156</v>
      </c>
      <c r="E914" s="95">
        <v>2464</v>
      </c>
      <c r="F914" s="95">
        <v>2772</v>
      </c>
      <c r="G914" s="95">
        <v>3080</v>
      </c>
      <c r="H914" s="95">
        <v>3388</v>
      </c>
      <c r="I914" s="95">
        <v>3696</v>
      </c>
      <c r="J914" s="95">
        <v>4004</v>
      </c>
      <c r="K914" s="95">
        <v>4312</v>
      </c>
      <c r="L914" s="95">
        <v>4620</v>
      </c>
      <c r="M914" s="98">
        <v>3850</v>
      </c>
      <c r="V914" s="107"/>
    </row>
    <row r="915" spans="1:22" ht="24.75" customHeight="1">
      <c r="A915" s="11" t="s">
        <v>152</v>
      </c>
      <c r="B915" s="109">
        <v>1560</v>
      </c>
      <c r="C915" s="95">
        <v>1872</v>
      </c>
      <c r="D915" s="95">
        <v>2184</v>
      </c>
      <c r="E915" s="95">
        <v>2496</v>
      </c>
      <c r="F915" s="95">
        <v>2808</v>
      </c>
      <c r="G915" s="95">
        <v>3120</v>
      </c>
      <c r="H915" s="95">
        <v>3432</v>
      </c>
      <c r="I915" s="95">
        <v>3744</v>
      </c>
      <c r="J915" s="95">
        <v>4056</v>
      </c>
      <c r="K915" s="95">
        <v>4368</v>
      </c>
      <c r="L915" s="95">
        <v>4680</v>
      </c>
      <c r="M915" s="98">
        <v>3900</v>
      </c>
      <c r="V915" s="107"/>
    </row>
    <row r="916" spans="1:22" ht="24.75" customHeight="1">
      <c r="A916" s="11" t="s">
        <v>153</v>
      </c>
      <c r="B916" s="109">
        <v>1580</v>
      </c>
      <c r="C916" s="95">
        <v>1896</v>
      </c>
      <c r="D916" s="95">
        <v>2212</v>
      </c>
      <c r="E916" s="95">
        <v>2528</v>
      </c>
      <c r="F916" s="95">
        <v>2844</v>
      </c>
      <c r="G916" s="95">
        <v>3160</v>
      </c>
      <c r="H916" s="95">
        <v>3476</v>
      </c>
      <c r="I916" s="95">
        <v>3792</v>
      </c>
      <c r="J916" s="95">
        <v>4108</v>
      </c>
      <c r="K916" s="95">
        <v>4424</v>
      </c>
      <c r="L916" s="95">
        <v>4740</v>
      </c>
      <c r="M916" s="98">
        <v>3950</v>
      </c>
      <c r="V916" s="107"/>
    </row>
    <row r="917" spans="1:22" ht="24.75" customHeight="1">
      <c r="A917" s="11" t="s">
        <v>154</v>
      </c>
      <c r="B917" s="109">
        <v>1600</v>
      </c>
      <c r="C917" s="95">
        <v>1920</v>
      </c>
      <c r="D917" s="95">
        <v>2240</v>
      </c>
      <c r="E917" s="95">
        <v>2560</v>
      </c>
      <c r="F917" s="95">
        <v>2880</v>
      </c>
      <c r="G917" s="95">
        <v>3200</v>
      </c>
      <c r="H917" s="95">
        <v>3520</v>
      </c>
      <c r="I917" s="95">
        <v>3840</v>
      </c>
      <c r="J917" s="95">
        <v>4160</v>
      </c>
      <c r="K917" s="95">
        <v>4480</v>
      </c>
      <c r="L917" s="95">
        <v>4800</v>
      </c>
      <c r="M917" s="98">
        <v>4000</v>
      </c>
      <c r="V917" s="107"/>
    </row>
    <row r="918" spans="1:22" ht="24.75" customHeight="1">
      <c r="A918" s="11" t="s">
        <v>155</v>
      </c>
      <c r="B918" s="109">
        <v>1620</v>
      </c>
      <c r="C918" s="95">
        <v>1944</v>
      </c>
      <c r="D918" s="95">
        <v>2268</v>
      </c>
      <c r="E918" s="95">
        <v>2592</v>
      </c>
      <c r="F918" s="95">
        <v>2916</v>
      </c>
      <c r="G918" s="95">
        <v>3240</v>
      </c>
      <c r="H918" s="95">
        <v>3564</v>
      </c>
      <c r="I918" s="95">
        <v>3888</v>
      </c>
      <c r="J918" s="95">
        <v>4212</v>
      </c>
      <c r="K918" s="95">
        <v>4536</v>
      </c>
      <c r="L918" s="95">
        <v>4860</v>
      </c>
      <c r="M918" s="98">
        <v>4050</v>
      </c>
      <c r="V918" s="107"/>
    </row>
    <row r="919" spans="1:22" ht="24.75" customHeight="1">
      <c r="A919" s="11" t="s">
        <v>156</v>
      </c>
      <c r="B919" s="109">
        <v>1640</v>
      </c>
      <c r="C919" s="95">
        <v>1968</v>
      </c>
      <c r="D919" s="95">
        <v>2296</v>
      </c>
      <c r="E919" s="95">
        <v>2624</v>
      </c>
      <c r="F919" s="95">
        <v>2952</v>
      </c>
      <c r="G919" s="95">
        <v>3280</v>
      </c>
      <c r="H919" s="95">
        <v>3608</v>
      </c>
      <c r="I919" s="95">
        <v>3936</v>
      </c>
      <c r="J919" s="95">
        <v>4264</v>
      </c>
      <c r="K919" s="95">
        <v>4592</v>
      </c>
      <c r="L919" s="95">
        <v>4920</v>
      </c>
      <c r="M919" s="98">
        <v>4100</v>
      </c>
      <c r="V919" s="107"/>
    </row>
    <row r="920" spans="1:22" ht="24.75" customHeight="1">
      <c r="A920" s="11" t="s">
        <v>157</v>
      </c>
      <c r="B920" s="109">
        <v>1660</v>
      </c>
      <c r="C920" s="95">
        <v>1992</v>
      </c>
      <c r="D920" s="95">
        <v>2324</v>
      </c>
      <c r="E920" s="95">
        <v>2656</v>
      </c>
      <c r="F920" s="95">
        <v>2988</v>
      </c>
      <c r="G920" s="95">
        <v>3320</v>
      </c>
      <c r="H920" s="95">
        <v>3652</v>
      </c>
      <c r="I920" s="95">
        <v>3984</v>
      </c>
      <c r="J920" s="95">
        <v>4316</v>
      </c>
      <c r="K920" s="95">
        <v>4648</v>
      </c>
      <c r="L920" s="95">
        <v>4980</v>
      </c>
      <c r="M920" s="98">
        <v>4150</v>
      </c>
      <c r="V920" s="107"/>
    </row>
    <row r="921" spans="1:22" ht="24.75" customHeight="1">
      <c r="A921" s="11" t="s">
        <v>158</v>
      </c>
      <c r="B921" s="109">
        <v>1680</v>
      </c>
      <c r="C921" s="95">
        <v>2016</v>
      </c>
      <c r="D921" s="95">
        <v>2352</v>
      </c>
      <c r="E921" s="95">
        <v>2688</v>
      </c>
      <c r="F921" s="95">
        <v>3024</v>
      </c>
      <c r="G921" s="95">
        <v>3360</v>
      </c>
      <c r="H921" s="95">
        <v>3696</v>
      </c>
      <c r="I921" s="95">
        <v>4032</v>
      </c>
      <c r="J921" s="95">
        <v>4368</v>
      </c>
      <c r="K921" s="95">
        <v>4704</v>
      </c>
      <c r="L921" s="95">
        <v>5040</v>
      </c>
      <c r="M921" s="98">
        <v>4200</v>
      </c>
      <c r="V921" s="107"/>
    </row>
    <row r="922" spans="1:22" ht="24.75" customHeight="1">
      <c r="A922" s="11" t="s">
        <v>159</v>
      </c>
      <c r="B922" s="109">
        <v>1700</v>
      </c>
      <c r="C922" s="95">
        <v>2040</v>
      </c>
      <c r="D922" s="95">
        <v>2380</v>
      </c>
      <c r="E922" s="95">
        <v>2720</v>
      </c>
      <c r="F922" s="95">
        <v>3060</v>
      </c>
      <c r="G922" s="95">
        <v>3400</v>
      </c>
      <c r="H922" s="95">
        <v>3740</v>
      </c>
      <c r="I922" s="95">
        <v>4080</v>
      </c>
      <c r="J922" s="95">
        <v>4420</v>
      </c>
      <c r="K922" s="95">
        <v>4760</v>
      </c>
      <c r="L922" s="95">
        <v>5100</v>
      </c>
      <c r="M922" s="98">
        <v>4250</v>
      </c>
      <c r="V922" s="107"/>
    </row>
    <row r="923" spans="1:22" ht="24.75" customHeight="1">
      <c r="A923" s="11" t="s">
        <v>160</v>
      </c>
      <c r="B923" s="109">
        <v>1720</v>
      </c>
      <c r="C923" s="95">
        <v>2064</v>
      </c>
      <c r="D923" s="95">
        <v>2408</v>
      </c>
      <c r="E923" s="95">
        <v>2752</v>
      </c>
      <c r="F923" s="95">
        <v>3096</v>
      </c>
      <c r="G923" s="95">
        <v>3440</v>
      </c>
      <c r="H923" s="95">
        <v>3784</v>
      </c>
      <c r="I923" s="95">
        <v>4128</v>
      </c>
      <c r="J923" s="95">
        <v>4472</v>
      </c>
      <c r="K923" s="95">
        <v>4816</v>
      </c>
      <c r="L923" s="95">
        <v>5160</v>
      </c>
      <c r="M923" s="98">
        <v>4300</v>
      </c>
      <c r="V923" s="107"/>
    </row>
    <row r="924" spans="1:22" ht="24.75" customHeight="1">
      <c r="A924" s="11" t="s">
        <v>161</v>
      </c>
      <c r="B924" s="109">
        <v>1740</v>
      </c>
      <c r="C924" s="95">
        <v>2088</v>
      </c>
      <c r="D924" s="95">
        <v>2436</v>
      </c>
      <c r="E924" s="95">
        <v>2784</v>
      </c>
      <c r="F924" s="95">
        <v>3132</v>
      </c>
      <c r="G924" s="95">
        <v>3480</v>
      </c>
      <c r="H924" s="95">
        <v>3828</v>
      </c>
      <c r="I924" s="95">
        <v>4176</v>
      </c>
      <c r="J924" s="95">
        <v>4524</v>
      </c>
      <c r="K924" s="95">
        <v>4872</v>
      </c>
      <c r="L924" s="95">
        <v>5220</v>
      </c>
      <c r="M924" s="98">
        <v>4350</v>
      </c>
      <c r="V924" s="107"/>
    </row>
    <row r="925" spans="1:22" ht="24.75" customHeight="1">
      <c r="A925" s="11" t="s">
        <v>162</v>
      </c>
      <c r="B925" s="109">
        <v>1760</v>
      </c>
      <c r="C925" s="95">
        <v>2112</v>
      </c>
      <c r="D925" s="95">
        <v>2464</v>
      </c>
      <c r="E925" s="95">
        <v>2816</v>
      </c>
      <c r="F925" s="95">
        <v>3168</v>
      </c>
      <c r="G925" s="95">
        <v>3520</v>
      </c>
      <c r="H925" s="95">
        <v>3872</v>
      </c>
      <c r="I925" s="95">
        <v>4224</v>
      </c>
      <c r="J925" s="95">
        <v>4576</v>
      </c>
      <c r="K925" s="95">
        <v>4928</v>
      </c>
      <c r="L925" s="95">
        <v>5280</v>
      </c>
      <c r="M925" s="98">
        <v>4400</v>
      </c>
      <c r="V925" s="107"/>
    </row>
    <row r="926" spans="1:22" ht="24.75" customHeight="1">
      <c r="A926" s="11" t="s">
        <v>163</v>
      </c>
      <c r="B926" s="109">
        <v>1780</v>
      </c>
      <c r="C926" s="95">
        <v>2136</v>
      </c>
      <c r="D926" s="95">
        <v>2492</v>
      </c>
      <c r="E926" s="95">
        <v>2848</v>
      </c>
      <c r="F926" s="95">
        <v>3204</v>
      </c>
      <c r="G926" s="95">
        <v>3560</v>
      </c>
      <c r="H926" s="95">
        <v>3916</v>
      </c>
      <c r="I926" s="95">
        <v>4272</v>
      </c>
      <c r="J926" s="95">
        <v>4628</v>
      </c>
      <c r="K926" s="95">
        <v>4984</v>
      </c>
      <c r="L926" s="95">
        <v>5340</v>
      </c>
      <c r="M926" s="98">
        <v>4450</v>
      </c>
      <c r="V926" s="107"/>
    </row>
    <row r="927" spans="1:22" ht="24.75" customHeight="1">
      <c r="A927" s="11" t="s">
        <v>164</v>
      </c>
      <c r="B927" s="109">
        <v>1800</v>
      </c>
      <c r="C927" s="95">
        <v>2160</v>
      </c>
      <c r="D927" s="95">
        <v>2520</v>
      </c>
      <c r="E927" s="95">
        <v>2880</v>
      </c>
      <c r="F927" s="95">
        <v>3240</v>
      </c>
      <c r="G927" s="95">
        <v>3600</v>
      </c>
      <c r="H927" s="95">
        <v>3960</v>
      </c>
      <c r="I927" s="95">
        <v>4320</v>
      </c>
      <c r="J927" s="95">
        <v>4680</v>
      </c>
      <c r="K927" s="95">
        <v>5040</v>
      </c>
      <c r="L927" s="95">
        <v>5400</v>
      </c>
      <c r="M927" s="98">
        <v>4500</v>
      </c>
      <c r="V927" s="107"/>
    </row>
    <row r="928" spans="1:22" ht="24.75" customHeight="1">
      <c r="A928" s="11" t="s">
        <v>165</v>
      </c>
      <c r="B928" s="109">
        <v>1820</v>
      </c>
      <c r="C928" s="95">
        <v>2184</v>
      </c>
      <c r="D928" s="95">
        <v>2548</v>
      </c>
      <c r="E928" s="95">
        <v>2912</v>
      </c>
      <c r="F928" s="95">
        <v>3276</v>
      </c>
      <c r="G928" s="95">
        <v>3640</v>
      </c>
      <c r="H928" s="95">
        <v>4004</v>
      </c>
      <c r="I928" s="95">
        <v>4368</v>
      </c>
      <c r="J928" s="95">
        <v>4732</v>
      </c>
      <c r="K928" s="95">
        <v>5096</v>
      </c>
      <c r="L928" s="95">
        <v>5460</v>
      </c>
      <c r="M928" s="98">
        <v>4550</v>
      </c>
      <c r="V928" s="107"/>
    </row>
    <row r="929" spans="1:22" ht="24.75" customHeight="1">
      <c r="A929" s="11" t="s">
        <v>166</v>
      </c>
      <c r="B929" s="109">
        <v>1840</v>
      </c>
      <c r="C929" s="95">
        <v>2208</v>
      </c>
      <c r="D929" s="95">
        <v>2576</v>
      </c>
      <c r="E929" s="95">
        <v>2944</v>
      </c>
      <c r="F929" s="95">
        <v>3312</v>
      </c>
      <c r="G929" s="95">
        <v>3680</v>
      </c>
      <c r="H929" s="95">
        <v>4048</v>
      </c>
      <c r="I929" s="95">
        <v>4416</v>
      </c>
      <c r="J929" s="95">
        <v>4784</v>
      </c>
      <c r="K929" s="95">
        <v>5152</v>
      </c>
      <c r="L929" s="95">
        <v>5520</v>
      </c>
      <c r="M929" s="98">
        <v>4600</v>
      </c>
      <c r="V929" s="107"/>
    </row>
    <row r="930" spans="1:22" ht="24.75" customHeight="1">
      <c r="A930" s="11" t="s">
        <v>167</v>
      </c>
      <c r="B930" s="109">
        <v>1860</v>
      </c>
      <c r="C930" s="95">
        <v>2232</v>
      </c>
      <c r="D930" s="95">
        <v>2604</v>
      </c>
      <c r="E930" s="95">
        <v>2976</v>
      </c>
      <c r="F930" s="95">
        <v>3348</v>
      </c>
      <c r="G930" s="95">
        <v>3720</v>
      </c>
      <c r="H930" s="95">
        <v>4092</v>
      </c>
      <c r="I930" s="95">
        <v>4464</v>
      </c>
      <c r="J930" s="95">
        <v>4836</v>
      </c>
      <c r="K930" s="95">
        <v>5208</v>
      </c>
      <c r="L930" s="95">
        <v>5580</v>
      </c>
      <c r="M930" s="98">
        <v>4650</v>
      </c>
      <c r="V930" s="107"/>
    </row>
    <row r="931" spans="1:22" ht="24.75" customHeight="1">
      <c r="A931" s="11" t="s">
        <v>168</v>
      </c>
      <c r="B931" s="109">
        <v>1880</v>
      </c>
      <c r="C931" s="95">
        <v>2256</v>
      </c>
      <c r="D931" s="95">
        <v>2632</v>
      </c>
      <c r="E931" s="95">
        <v>3008</v>
      </c>
      <c r="F931" s="95">
        <v>3384</v>
      </c>
      <c r="G931" s="95">
        <v>3760</v>
      </c>
      <c r="H931" s="95">
        <v>4136</v>
      </c>
      <c r="I931" s="95">
        <v>4512</v>
      </c>
      <c r="J931" s="95">
        <v>4888</v>
      </c>
      <c r="K931" s="95">
        <v>5264</v>
      </c>
      <c r="L931" s="95">
        <v>5640</v>
      </c>
      <c r="M931" s="98">
        <v>4700</v>
      </c>
      <c r="V931" s="107"/>
    </row>
    <row r="932" spans="1:22" ht="24.75" customHeight="1">
      <c r="A932" s="11" t="s">
        <v>169</v>
      </c>
      <c r="B932" s="109">
        <v>1900</v>
      </c>
      <c r="C932" s="95">
        <v>2280</v>
      </c>
      <c r="D932" s="95">
        <v>2660</v>
      </c>
      <c r="E932" s="95">
        <v>3040</v>
      </c>
      <c r="F932" s="95">
        <v>3420</v>
      </c>
      <c r="G932" s="95">
        <v>3800</v>
      </c>
      <c r="H932" s="95">
        <v>4180</v>
      </c>
      <c r="I932" s="95">
        <v>4560</v>
      </c>
      <c r="J932" s="95">
        <v>4940</v>
      </c>
      <c r="K932" s="95">
        <v>5320</v>
      </c>
      <c r="L932" s="95">
        <v>5700</v>
      </c>
      <c r="M932" s="98">
        <v>4750</v>
      </c>
      <c r="V932" s="107"/>
    </row>
    <row r="933" spans="1:22" ht="24.75" customHeight="1">
      <c r="A933" s="11" t="s">
        <v>170</v>
      </c>
      <c r="B933" s="109">
        <v>1920</v>
      </c>
      <c r="C933" s="95">
        <v>2304</v>
      </c>
      <c r="D933" s="95">
        <v>2688</v>
      </c>
      <c r="E933" s="95">
        <v>3072</v>
      </c>
      <c r="F933" s="95">
        <v>3456</v>
      </c>
      <c r="G933" s="95">
        <v>3840</v>
      </c>
      <c r="H933" s="95">
        <v>4224</v>
      </c>
      <c r="I933" s="95">
        <v>4608</v>
      </c>
      <c r="J933" s="95">
        <v>4992</v>
      </c>
      <c r="K933" s="95">
        <v>5376</v>
      </c>
      <c r="L933" s="95">
        <v>5760</v>
      </c>
      <c r="M933" s="98">
        <v>4800</v>
      </c>
      <c r="V933" s="107"/>
    </row>
    <row r="934" spans="1:22" ht="24.75" customHeight="1">
      <c r="A934" s="11" t="s">
        <v>171</v>
      </c>
      <c r="B934" s="109">
        <v>1940</v>
      </c>
      <c r="C934" s="95">
        <v>2328</v>
      </c>
      <c r="D934" s="95">
        <v>2716</v>
      </c>
      <c r="E934" s="95">
        <v>3104</v>
      </c>
      <c r="F934" s="95">
        <v>3492</v>
      </c>
      <c r="G934" s="95">
        <v>3880</v>
      </c>
      <c r="H934" s="95">
        <v>4268</v>
      </c>
      <c r="I934" s="95">
        <v>4656</v>
      </c>
      <c r="J934" s="95">
        <v>5044</v>
      </c>
      <c r="K934" s="95">
        <v>5432</v>
      </c>
      <c r="L934" s="95">
        <v>5820</v>
      </c>
      <c r="M934" s="98">
        <v>4850</v>
      </c>
      <c r="V934" s="107"/>
    </row>
    <row r="935" spans="1:22" ht="24.75" customHeight="1">
      <c r="A935" s="11" t="s">
        <v>172</v>
      </c>
      <c r="B935" s="109">
        <v>1960</v>
      </c>
      <c r="C935" s="95">
        <v>2352</v>
      </c>
      <c r="D935" s="95">
        <v>2744</v>
      </c>
      <c r="E935" s="95">
        <v>3136</v>
      </c>
      <c r="F935" s="95">
        <v>3528</v>
      </c>
      <c r="G935" s="95">
        <v>3920</v>
      </c>
      <c r="H935" s="95">
        <v>4312</v>
      </c>
      <c r="I935" s="95">
        <v>4704</v>
      </c>
      <c r="J935" s="95">
        <v>5096</v>
      </c>
      <c r="K935" s="95">
        <v>5488</v>
      </c>
      <c r="L935" s="95">
        <v>5880</v>
      </c>
      <c r="M935" s="98">
        <v>4900</v>
      </c>
      <c r="V935" s="107"/>
    </row>
    <row r="936" spans="1:22" ht="24.75" customHeight="1">
      <c r="A936" s="11" t="s">
        <v>173</v>
      </c>
      <c r="B936" s="109">
        <v>1980</v>
      </c>
      <c r="C936" s="95">
        <v>2376</v>
      </c>
      <c r="D936" s="95">
        <v>2772</v>
      </c>
      <c r="E936" s="95">
        <v>3168</v>
      </c>
      <c r="F936" s="95">
        <v>3564</v>
      </c>
      <c r="G936" s="95">
        <v>3960</v>
      </c>
      <c r="H936" s="95">
        <v>4356</v>
      </c>
      <c r="I936" s="95">
        <v>4752</v>
      </c>
      <c r="J936" s="95">
        <v>5148</v>
      </c>
      <c r="K936" s="95">
        <v>5544</v>
      </c>
      <c r="L936" s="95">
        <v>5940</v>
      </c>
      <c r="M936" s="98">
        <v>4950</v>
      </c>
      <c r="V936" s="107"/>
    </row>
    <row r="937" spans="1:22" ht="24.75" customHeight="1">
      <c r="A937" s="11" t="s">
        <v>174</v>
      </c>
      <c r="B937" s="109">
        <v>2000</v>
      </c>
      <c r="C937" s="95">
        <v>2400</v>
      </c>
      <c r="D937" s="95">
        <v>2800</v>
      </c>
      <c r="E937" s="95">
        <v>3200</v>
      </c>
      <c r="F937" s="95">
        <v>3600</v>
      </c>
      <c r="G937" s="95">
        <v>4000</v>
      </c>
      <c r="H937" s="95">
        <v>4400</v>
      </c>
      <c r="I937" s="95">
        <v>4800</v>
      </c>
      <c r="J937" s="95">
        <v>5200</v>
      </c>
      <c r="K937" s="95">
        <v>5600</v>
      </c>
      <c r="L937" s="95">
        <v>6000</v>
      </c>
      <c r="M937" s="98">
        <v>5000</v>
      </c>
      <c r="V937" s="107"/>
    </row>
    <row r="938" spans="1:22" ht="24.75" customHeight="1">
      <c r="A938" s="11" t="s">
        <v>175</v>
      </c>
      <c r="B938" s="109">
        <v>2020</v>
      </c>
      <c r="C938" s="95">
        <v>2424</v>
      </c>
      <c r="D938" s="95">
        <v>2828</v>
      </c>
      <c r="E938" s="95">
        <v>3232</v>
      </c>
      <c r="F938" s="95">
        <v>3636</v>
      </c>
      <c r="G938" s="95">
        <v>4040</v>
      </c>
      <c r="H938" s="95">
        <v>4444</v>
      </c>
      <c r="I938" s="95">
        <v>4848</v>
      </c>
      <c r="J938" s="95">
        <v>5252</v>
      </c>
      <c r="K938" s="95">
        <v>5656</v>
      </c>
      <c r="L938" s="95">
        <v>6060</v>
      </c>
      <c r="M938" s="98">
        <v>5050</v>
      </c>
      <c r="V938" s="107"/>
    </row>
    <row r="939" spans="1:22" ht="24.75" customHeight="1">
      <c r="A939" s="11" t="s">
        <v>176</v>
      </c>
      <c r="B939" s="109">
        <v>2040</v>
      </c>
      <c r="C939" s="95">
        <v>2448</v>
      </c>
      <c r="D939" s="95">
        <v>2856</v>
      </c>
      <c r="E939" s="95">
        <v>3264</v>
      </c>
      <c r="F939" s="95">
        <v>3672</v>
      </c>
      <c r="G939" s="95">
        <v>4080</v>
      </c>
      <c r="H939" s="95">
        <v>4488</v>
      </c>
      <c r="I939" s="95">
        <v>4896</v>
      </c>
      <c r="J939" s="95">
        <v>5304</v>
      </c>
      <c r="K939" s="95">
        <v>5712</v>
      </c>
      <c r="L939" s="95">
        <v>6120</v>
      </c>
      <c r="M939" s="98">
        <v>5100</v>
      </c>
      <c r="V939" s="107"/>
    </row>
    <row r="940" spans="1:22" ht="24.75" customHeight="1">
      <c r="A940" s="11" t="s">
        <v>177</v>
      </c>
      <c r="B940" s="109">
        <v>2060</v>
      </c>
      <c r="C940" s="95">
        <v>2472</v>
      </c>
      <c r="D940" s="95">
        <v>2884</v>
      </c>
      <c r="E940" s="95">
        <v>3296</v>
      </c>
      <c r="F940" s="95">
        <v>3708</v>
      </c>
      <c r="G940" s="95">
        <v>4120</v>
      </c>
      <c r="H940" s="95">
        <v>4532</v>
      </c>
      <c r="I940" s="95">
        <v>4944</v>
      </c>
      <c r="J940" s="95">
        <v>5356</v>
      </c>
      <c r="K940" s="95">
        <v>5768</v>
      </c>
      <c r="L940" s="95">
        <v>6180</v>
      </c>
      <c r="M940" s="98">
        <v>5150</v>
      </c>
      <c r="V940" s="107"/>
    </row>
    <row r="941" spans="1:22" ht="24.75" customHeight="1">
      <c r="A941" s="11" t="s">
        <v>178</v>
      </c>
      <c r="B941" s="109">
        <v>2080</v>
      </c>
      <c r="C941" s="95">
        <v>2496</v>
      </c>
      <c r="D941" s="95">
        <v>2912</v>
      </c>
      <c r="E941" s="95">
        <v>3328</v>
      </c>
      <c r="F941" s="95">
        <v>3744</v>
      </c>
      <c r="G941" s="95">
        <v>4160</v>
      </c>
      <c r="H941" s="95">
        <v>4576</v>
      </c>
      <c r="I941" s="95">
        <v>4992</v>
      </c>
      <c r="J941" s="95">
        <v>5408</v>
      </c>
      <c r="K941" s="95">
        <v>5824</v>
      </c>
      <c r="L941" s="95">
        <v>6240</v>
      </c>
      <c r="M941" s="98">
        <v>5200</v>
      </c>
      <c r="V941" s="107"/>
    </row>
    <row r="942" spans="1:22" ht="24.75" customHeight="1">
      <c r="A942" s="11" t="s">
        <v>179</v>
      </c>
      <c r="B942" s="109">
        <v>2100</v>
      </c>
      <c r="C942" s="95">
        <v>2520</v>
      </c>
      <c r="D942" s="95">
        <v>2940</v>
      </c>
      <c r="E942" s="95">
        <v>3360</v>
      </c>
      <c r="F942" s="95">
        <v>3780</v>
      </c>
      <c r="G942" s="95">
        <v>4200</v>
      </c>
      <c r="H942" s="95">
        <v>4620</v>
      </c>
      <c r="I942" s="95">
        <v>5040</v>
      </c>
      <c r="J942" s="95">
        <v>5460</v>
      </c>
      <c r="K942" s="95">
        <v>5880</v>
      </c>
      <c r="L942" s="95">
        <v>6300</v>
      </c>
      <c r="M942" s="98">
        <v>5250</v>
      </c>
      <c r="V942" s="107"/>
    </row>
    <row r="943" spans="1:22" ht="24.75" customHeight="1">
      <c r="A943" s="11" t="s">
        <v>180</v>
      </c>
      <c r="B943" s="109">
        <v>2120</v>
      </c>
      <c r="C943" s="95">
        <v>2544</v>
      </c>
      <c r="D943" s="95">
        <v>2968</v>
      </c>
      <c r="E943" s="95">
        <v>3392</v>
      </c>
      <c r="F943" s="95">
        <v>3816</v>
      </c>
      <c r="G943" s="95">
        <v>4240</v>
      </c>
      <c r="H943" s="95">
        <v>4664</v>
      </c>
      <c r="I943" s="95">
        <v>5088</v>
      </c>
      <c r="J943" s="95">
        <v>5512</v>
      </c>
      <c r="K943" s="95">
        <v>5936</v>
      </c>
      <c r="L943" s="95">
        <v>6360</v>
      </c>
      <c r="M943" s="98">
        <v>5300</v>
      </c>
      <c r="V943" s="107"/>
    </row>
    <row r="944" spans="1:22" ht="24.75" customHeight="1">
      <c r="A944" s="11" t="s">
        <v>181</v>
      </c>
      <c r="B944" s="109">
        <v>2140</v>
      </c>
      <c r="C944" s="95">
        <v>2568</v>
      </c>
      <c r="D944" s="95">
        <v>2996</v>
      </c>
      <c r="E944" s="95">
        <v>3424</v>
      </c>
      <c r="F944" s="95">
        <v>3852</v>
      </c>
      <c r="G944" s="95">
        <v>4280</v>
      </c>
      <c r="H944" s="95">
        <v>4708</v>
      </c>
      <c r="I944" s="95">
        <v>5136</v>
      </c>
      <c r="J944" s="95">
        <v>5564</v>
      </c>
      <c r="K944" s="95">
        <v>5992</v>
      </c>
      <c r="L944" s="95">
        <v>6420</v>
      </c>
      <c r="M944" s="98">
        <v>5350</v>
      </c>
      <c r="V944" s="107"/>
    </row>
    <row r="945" spans="1:22" ht="24.75" customHeight="1">
      <c r="A945" s="11" t="s">
        <v>182</v>
      </c>
      <c r="B945" s="109">
        <v>2160</v>
      </c>
      <c r="C945" s="95">
        <v>2592</v>
      </c>
      <c r="D945" s="95">
        <v>3024</v>
      </c>
      <c r="E945" s="95">
        <v>3456</v>
      </c>
      <c r="F945" s="95">
        <v>3888</v>
      </c>
      <c r="G945" s="95">
        <v>4320</v>
      </c>
      <c r="H945" s="95">
        <v>4752</v>
      </c>
      <c r="I945" s="95">
        <v>5184</v>
      </c>
      <c r="J945" s="95">
        <v>5616</v>
      </c>
      <c r="K945" s="95">
        <v>6048</v>
      </c>
      <c r="L945" s="95">
        <v>6480</v>
      </c>
      <c r="M945" s="98">
        <v>5400</v>
      </c>
      <c r="V945" s="107"/>
    </row>
    <row r="946" spans="1:22" ht="24.75" customHeight="1">
      <c r="A946" s="11" t="s">
        <v>183</v>
      </c>
      <c r="B946" s="109">
        <v>2180</v>
      </c>
      <c r="C946" s="95">
        <v>2616</v>
      </c>
      <c r="D946" s="95">
        <v>3052</v>
      </c>
      <c r="E946" s="95">
        <v>3488</v>
      </c>
      <c r="F946" s="95">
        <v>3924</v>
      </c>
      <c r="G946" s="95">
        <v>4360</v>
      </c>
      <c r="H946" s="95">
        <v>4796</v>
      </c>
      <c r="I946" s="95">
        <v>5232</v>
      </c>
      <c r="J946" s="95">
        <v>5668</v>
      </c>
      <c r="K946" s="95">
        <v>6104</v>
      </c>
      <c r="L946" s="95">
        <v>6540</v>
      </c>
      <c r="M946" s="98">
        <v>5450</v>
      </c>
      <c r="V946" s="107"/>
    </row>
    <row r="947" spans="1:22" ht="24.75" customHeight="1">
      <c r="A947" s="11" t="s">
        <v>184</v>
      </c>
      <c r="B947" s="109">
        <v>2200</v>
      </c>
      <c r="C947" s="95">
        <v>2640</v>
      </c>
      <c r="D947" s="95">
        <v>3080</v>
      </c>
      <c r="E947" s="95">
        <v>3520</v>
      </c>
      <c r="F947" s="95">
        <v>3960</v>
      </c>
      <c r="G947" s="95">
        <v>4400</v>
      </c>
      <c r="H947" s="95">
        <v>4840</v>
      </c>
      <c r="I947" s="95">
        <v>5280</v>
      </c>
      <c r="J947" s="95">
        <v>5720</v>
      </c>
      <c r="K947" s="95">
        <v>6160</v>
      </c>
      <c r="L947" s="95">
        <v>6600</v>
      </c>
      <c r="M947" s="98">
        <v>5500</v>
      </c>
      <c r="V947" s="107"/>
    </row>
    <row r="948" spans="1:22" ht="24.75" customHeight="1">
      <c r="A948" s="11" t="s">
        <v>185</v>
      </c>
      <c r="B948" s="109">
        <v>2220</v>
      </c>
      <c r="C948" s="95">
        <v>2664</v>
      </c>
      <c r="D948" s="95">
        <v>3108</v>
      </c>
      <c r="E948" s="95">
        <v>3552</v>
      </c>
      <c r="F948" s="95">
        <v>3996</v>
      </c>
      <c r="G948" s="95">
        <v>4440</v>
      </c>
      <c r="H948" s="95">
        <v>4884</v>
      </c>
      <c r="I948" s="95">
        <v>5328</v>
      </c>
      <c r="J948" s="95">
        <v>5772</v>
      </c>
      <c r="K948" s="95">
        <v>6216</v>
      </c>
      <c r="L948" s="95">
        <v>6660</v>
      </c>
      <c r="M948" s="98">
        <v>5550</v>
      </c>
      <c r="V948" s="107"/>
    </row>
    <row r="949" spans="1:22" ht="24.75" customHeight="1">
      <c r="A949" s="11" t="s">
        <v>186</v>
      </c>
      <c r="B949" s="109">
        <v>2240</v>
      </c>
      <c r="C949" s="95">
        <v>2688</v>
      </c>
      <c r="D949" s="95">
        <v>3136</v>
      </c>
      <c r="E949" s="95">
        <v>3584</v>
      </c>
      <c r="F949" s="95">
        <v>4032</v>
      </c>
      <c r="G949" s="95">
        <v>4480</v>
      </c>
      <c r="H949" s="95">
        <v>4928</v>
      </c>
      <c r="I949" s="95">
        <v>5376</v>
      </c>
      <c r="J949" s="95">
        <v>5824</v>
      </c>
      <c r="K949" s="95">
        <v>6272</v>
      </c>
      <c r="L949" s="95">
        <v>6720</v>
      </c>
      <c r="M949" s="98">
        <v>5600</v>
      </c>
      <c r="V949" s="107"/>
    </row>
    <row r="950" spans="1:22" ht="24.75" customHeight="1">
      <c r="A950" s="11" t="s">
        <v>187</v>
      </c>
      <c r="B950" s="109">
        <v>2260</v>
      </c>
      <c r="C950" s="95">
        <v>2712</v>
      </c>
      <c r="D950" s="95">
        <v>3164</v>
      </c>
      <c r="E950" s="95">
        <v>3616</v>
      </c>
      <c r="F950" s="95">
        <v>4068</v>
      </c>
      <c r="G950" s="95">
        <v>4520</v>
      </c>
      <c r="H950" s="95">
        <v>4972</v>
      </c>
      <c r="I950" s="95">
        <v>5424</v>
      </c>
      <c r="J950" s="95">
        <v>5876</v>
      </c>
      <c r="K950" s="95">
        <v>6328</v>
      </c>
      <c r="L950" s="95">
        <v>6780</v>
      </c>
      <c r="M950" s="98">
        <v>5650</v>
      </c>
      <c r="V950" s="107"/>
    </row>
    <row r="951" spans="1:22" ht="24.75" customHeight="1">
      <c r="A951" s="11" t="s">
        <v>188</v>
      </c>
      <c r="B951" s="109">
        <v>2280</v>
      </c>
      <c r="C951" s="95">
        <v>2736</v>
      </c>
      <c r="D951" s="95">
        <v>3192</v>
      </c>
      <c r="E951" s="95">
        <v>3648</v>
      </c>
      <c r="F951" s="95">
        <v>4104</v>
      </c>
      <c r="G951" s="95">
        <v>4560</v>
      </c>
      <c r="H951" s="95">
        <v>5016</v>
      </c>
      <c r="I951" s="95">
        <v>5472</v>
      </c>
      <c r="J951" s="95">
        <v>5928</v>
      </c>
      <c r="K951" s="95">
        <v>6384</v>
      </c>
      <c r="L951" s="95">
        <v>6840</v>
      </c>
      <c r="M951" s="98">
        <v>5700</v>
      </c>
      <c r="V951" s="107"/>
    </row>
    <row r="952" spans="1:22" ht="24.75" customHeight="1">
      <c r="A952" s="11" t="s">
        <v>189</v>
      </c>
      <c r="B952" s="109">
        <v>2300</v>
      </c>
      <c r="C952" s="95">
        <v>2760</v>
      </c>
      <c r="D952" s="95">
        <v>3220</v>
      </c>
      <c r="E952" s="95">
        <v>3680</v>
      </c>
      <c r="F952" s="95">
        <v>4140</v>
      </c>
      <c r="G952" s="95">
        <v>4600</v>
      </c>
      <c r="H952" s="95">
        <v>5060</v>
      </c>
      <c r="I952" s="95">
        <v>5520</v>
      </c>
      <c r="J952" s="95">
        <v>5980</v>
      </c>
      <c r="K952" s="95">
        <v>6440</v>
      </c>
      <c r="L952" s="95">
        <v>6900</v>
      </c>
      <c r="M952" s="98">
        <v>5750</v>
      </c>
      <c r="V952" s="107"/>
    </row>
    <row r="953" spans="1:22" ht="24.75" customHeight="1">
      <c r="A953" s="11" t="s">
        <v>190</v>
      </c>
      <c r="B953" s="109">
        <v>2320</v>
      </c>
      <c r="C953" s="95">
        <v>2784</v>
      </c>
      <c r="D953" s="95">
        <v>3248</v>
      </c>
      <c r="E953" s="95">
        <v>3712</v>
      </c>
      <c r="F953" s="95">
        <v>4176</v>
      </c>
      <c r="G953" s="95">
        <v>4640</v>
      </c>
      <c r="H953" s="95">
        <v>5104</v>
      </c>
      <c r="I953" s="95">
        <v>5568</v>
      </c>
      <c r="J953" s="95">
        <v>6032</v>
      </c>
      <c r="K953" s="95">
        <v>6496</v>
      </c>
      <c r="L953" s="95">
        <v>6960</v>
      </c>
      <c r="M953" s="98">
        <v>5800</v>
      </c>
      <c r="V953" s="107"/>
    </row>
    <row r="954" spans="1:22" ht="24.75" customHeight="1">
      <c r="A954" s="11" t="s">
        <v>191</v>
      </c>
      <c r="B954" s="109">
        <v>2340</v>
      </c>
      <c r="C954" s="95">
        <v>2808</v>
      </c>
      <c r="D954" s="95">
        <v>3276</v>
      </c>
      <c r="E954" s="95">
        <v>3744</v>
      </c>
      <c r="F954" s="95">
        <v>4212</v>
      </c>
      <c r="G954" s="95">
        <v>4680</v>
      </c>
      <c r="H954" s="95">
        <v>5148</v>
      </c>
      <c r="I954" s="95">
        <v>5616</v>
      </c>
      <c r="J954" s="95">
        <v>6084</v>
      </c>
      <c r="K954" s="95">
        <v>6552</v>
      </c>
      <c r="L954" s="95">
        <v>7020</v>
      </c>
      <c r="M954" s="98">
        <v>5850</v>
      </c>
      <c r="V954" s="107"/>
    </row>
    <row r="955" spans="1:22" ht="24.75" customHeight="1">
      <c r="A955" s="11" t="s">
        <v>192</v>
      </c>
      <c r="B955" s="109">
        <v>2360</v>
      </c>
      <c r="C955" s="95">
        <v>2832</v>
      </c>
      <c r="D955" s="95">
        <v>3304</v>
      </c>
      <c r="E955" s="95">
        <v>3776</v>
      </c>
      <c r="F955" s="95">
        <v>4248</v>
      </c>
      <c r="G955" s="95">
        <v>4720</v>
      </c>
      <c r="H955" s="95">
        <v>5192</v>
      </c>
      <c r="I955" s="95">
        <v>5664</v>
      </c>
      <c r="J955" s="95">
        <v>6136</v>
      </c>
      <c r="K955" s="95">
        <v>6608</v>
      </c>
      <c r="L955" s="95">
        <v>7080</v>
      </c>
      <c r="M955" s="98">
        <v>5900</v>
      </c>
      <c r="V955" s="107"/>
    </row>
    <row r="956" spans="1:22" ht="24.75" customHeight="1">
      <c r="A956" s="11" t="s">
        <v>193</v>
      </c>
      <c r="B956" s="109">
        <v>2380</v>
      </c>
      <c r="C956" s="95">
        <v>2856</v>
      </c>
      <c r="D956" s="95">
        <v>3332</v>
      </c>
      <c r="E956" s="95">
        <v>3808</v>
      </c>
      <c r="F956" s="95">
        <v>4284</v>
      </c>
      <c r="G956" s="95">
        <v>4760</v>
      </c>
      <c r="H956" s="95">
        <v>5236</v>
      </c>
      <c r="I956" s="95">
        <v>5712</v>
      </c>
      <c r="J956" s="95">
        <v>6188</v>
      </c>
      <c r="K956" s="95">
        <v>6664</v>
      </c>
      <c r="L956" s="95">
        <v>7140</v>
      </c>
      <c r="M956" s="98">
        <v>5950</v>
      </c>
      <c r="V956" s="107"/>
    </row>
    <row r="957" spans="1:22" ht="24.75" customHeight="1">
      <c r="A957" s="11" t="s">
        <v>194</v>
      </c>
      <c r="B957" s="109">
        <v>2400</v>
      </c>
      <c r="C957" s="95">
        <v>2880</v>
      </c>
      <c r="D957" s="95">
        <v>3360</v>
      </c>
      <c r="E957" s="95">
        <v>3840</v>
      </c>
      <c r="F957" s="95">
        <v>4320</v>
      </c>
      <c r="G957" s="95">
        <v>4800</v>
      </c>
      <c r="H957" s="95">
        <v>5280</v>
      </c>
      <c r="I957" s="95">
        <v>5760</v>
      </c>
      <c r="J957" s="95">
        <v>6240</v>
      </c>
      <c r="K957" s="95">
        <v>6720</v>
      </c>
      <c r="L957" s="95">
        <v>7200</v>
      </c>
      <c r="M957" s="98">
        <v>6000</v>
      </c>
      <c r="V957" s="107"/>
    </row>
    <row r="958" spans="1:22" ht="24.75" customHeight="1">
      <c r="A958" s="11" t="s">
        <v>195</v>
      </c>
      <c r="B958" s="109">
        <v>2420</v>
      </c>
      <c r="C958" s="95">
        <v>2904</v>
      </c>
      <c r="D958" s="95">
        <v>3388</v>
      </c>
      <c r="E958" s="95">
        <v>3872</v>
      </c>
      <c r="F958" s="95">
        <v>4356</v>
      </c>
      <c r="G958" s="95">
        <v>4840</v>
      </c>
      <c r="H958" s="95">
        <v>5324</v>
      </c>
      <c r="I958" s="95">
        <v>5808</v>
      </c>
      <c r="J958" s="95">
        <v>6292</v>
      </c>
      <c r="K958" s="95">
        <v>6776</v>
      </c>
      <c r="L958" s="95">
        <v>7260</v>
      </c>
      <c r="M958" s="98">
        <v>6050</v>
      </c>
      <c r="V958" s="107"/>
    </row>
    <row r="959" spans="1:22" ht="24.75" customHeight="1">
      <c r="A959" s="11" t="s">
        <v>196</v>
      </c>
      <c r="B959" s="109">
        <v>2440</v>
      </c>
      <c r="C959" s="95">
        <v>2928</v>
      </c>
      <c r="D959" s="95">
        <v>3416</v>
      </c>
      <c r="E959" s="95">
        <v>3904</v>
      </c>
      <c r="F959" s="95">
        <v>4392</v>
      </c>
      <c r="G959" s="95">
        <v>4880</v>
      </c>
      <c r="H959" s="95">
        <v>5368</v>
      </c>
      <c r="I959" s="95">
        <v>5856</v>
      </c>
      <c r="J959" s="95">
        <v>6344</v>
      </c>
      <c r="K959" s="95">
        <v>6832</v>
      </c>
      <c r="L959" s="95">
        <v>7320</v>
      </c>
      <c r="M959" s="98">
        <v>6100</v>
      </c>
      <c r="V959" s="107"/>
    </row>
    <row r="960" spans="1:22" ht="24.75" customHeight="1">
      <c r="A960" s="11" t="s">
        <v>197</v>
      </c>
      <c r="B960" s="109">
        <v>2460</v>
      </c>
      <c r="C960" s="95">
        <v>2952</v>
      </c>
      <c r="D960" s="95">
        <v>3444</v>
      </c>
      <c r="E960" s="95">
        <v>3936</v>
      </c>
      <c r="F960" s="95">
        <v>4428</v>
      </c>
      <c r="G960" s="95">
        <v>4920</v>
      </c>
      <c r="H960" s="95">
        <v>5412</v>
      </c>
      <c r="I960" s="95">
        <v>5904</v>
      </c>
      <c r="J960" s="95">
        <v>6396</v>
      </c>
      <c r="K960" s="95">
        <v>6888</v>
      </c>
      <c r="L960" s="95">
        <v>7380</v>
      </c>
      <c r="M960" s="98">
        <v>6150</v>
      </c>
      <c r="V960" s="107"/>
    </row>
    <row r="961" spans="1:22" ht="24.75" customHeight="1">
      <c r="A961" s="11" t="s">
        <v>198</v>
      </c>
      <c r="B961" s="109">
        <v>2480</v>
      </c>
      <c r="C961" s="95">
        <v>2976</v>
      </c>
      <c r="D961" s="95">
        <v>3472</v>
      </c>
      <c r="E961" s="95">
        <v>3968</v>
      </c>
      <c r="F961" s="95">
        <v>4464</v>
      </c>
      <c r="G961" s="95">
        <v>4960</v>
      </c>
      <c r="H961" s="95">
        <v>5456</v>
      </c>
      <c r="I961" s="95">
        <v>5952</v>
      </c>
      <c r="J961" s="95">
        <v>6448</v>
      </c>
      <c r="K961" s="95">
        <v>6944</v>
      </c>
      <c r="L961" s="95">
        <v>7440</v>
      </c>
      <c r="M961" s="98">
        <v>6200</v>
      </c>
      <c r="V961" s="107"/>
    </row>
    <row r="962" spans="1:22" ht="24.75" customHeight="1">
      <c r="A962" s="11" t="s">
        <v>199</v>
      </c>
      <c r="B962" s="109">
        <v>2500</v>
      </c>
      <c r="C962" s="95">
        <v>3000</v>
      </c>
      <c r="D962" s="95">
        <v>3500</v>
      </c>
      <c r="E962" s="95">
        <v>4000</v>
      </c>
      <c r="F962" s="95">
        <v>4500</v>
      </c>
      <c r="G962" s="95">
        <v>5000</v>
      </c>
      <c r="H962" s="95">
        <v>5500</v>
      </c>
      <c r="I962" s="95">
        <v>6000</v>
      </c>
      <c r="J962" s="95">
        <v>6500</v>
      </c>
      <c r="K962" s="95">
        <v>7000</v>
      </c>
      <c r="L962" s="95">
        <v>7500</v>
      </c>
      <c r="M962" s="98">
        <v>6250</v>
      </c>
      <c r="V962" s="107"/>
    </row>
    <row r="963" spans="1:22" ht="24.75" customHeight="1">
      <c r="A963" s="11" t="s">
        <v>200</v>
      </c>
      <c r="B963" s="109">
        <v>2520</v>
      </c>
      <c r="C963" s="95">
        <v>3024</v>
      </c>
      <c r="D963" s="95">
        <v>3528</v>
      </c>
      <c r="E963" s="95">
        <v>4032</v>
      </c>
      <c r="F963" s="95">
        <v>4536</v>
      </c>
      <c r="G963" s="95">
        <v>5040</v>
      </c>
      <c r="H963" s="95">
        <v>5544</v>
      </c>
      <c r="I963" s="95">
        <v>6048</v>
      </c>
      <c r="J963" s="95">
        <v>6552</v>
      </c>
      <c r="K963" s="95">
        <v>7056</v>
      </c>
      <c r="L963" s="95">
        <v>7560</v>
      </c>
      <c r="M963" s="98">
        <v>6300</v>
      </c>
      <c r="V963" s="107"/>
    </row>
    <row r="964" spans="1:22" ht="24.75" customHeight="1">
      <c r="A964" s="11" t="s">
        <v>201</v>
      </c>
      <c r="B964" s="109">
        <v>2540</v>
      </c>
      <c r="C964" s="95">
        <v>3048</v>
      </c>
      <c r="D964" s="95">
        <v>3556</v>
      </c>
      <c r="E964" s="95">
        <v>4064</v>
      </c>
      <c r="F964" s="95">
        <v>4572</v>
      </c>
      <c r="G964" s="95">
        <v>5080</v>
      </c>
      <c r="H964" s="95">
        <v>5588</v>
      </c>
      <c r="I964" s="95">
        <v>6096</v>
      </c>
      <c r="J964" s="95">
        <v>6604</v>
      </c>
      <c r="K964" s="95">
        <v>7112</v>
      </c>
      <c r="L964" s="95">
        <v>7620</v>
      </c>
      <c r="M964" s="98">
        <v>6350</v>
      </c>
      <c r="V964" s="107"/>
    </row>
    <row r="965" spans="1:22" ht="24.75" customHeight="1">
      <c r="A965" s="11" t="s">
        <v>202</v>
      </c>
      <c r="B965" s="109">
        <v>2560</v>
      </c>
      <c r="C965" s="95">
        <v>3072</v>
      </c>
      <c r="D965" s="95">
        <v>3584</v>
      </c>
      <c r="E965" s="95">
        <v>4096</v>
      </c>
      <c r="F965" s="95">
        <v>4608</v>
      </c>
      <c r="G965" s="95">
        <v>5120</v>
      </c>
      <c r="H965" s="95">
        <v>5632</v>
      </c>
      <c r="I965" s="95">
        <v>6144</v>
      </c>
      <c r="J965" s="95">
        <v>6656</v>
      </c>
      <c r="K965" s="95">
        <v>7168</v>
      </c>
      <c r="L965" s="95">
        <v>7680</v>
      </c>
      <c r="M965" s="98">
        <v>6400</v>
      </c>
      <c r="V965" s="107"/>
    </row>
    <row r="966" spans="1:22" ht="24.75" customHeight="1">
      <c r="A966" s="11" t="s">
        <v>203</v>
      </c>
      <c r="B966" s="109">
        <v>2580</v>
      </c>
      <c r="C966" s="95">
        <v>3096</v>
      </c>
      <c r="D966" s="95">
        <v>3612</v>
      </c>
      <c r="E966" s="95">
        <v>4128</v>
      </c>
      <c r="F966" s="95">
        <v>4644</v>
      </c>
      <c r="G966" s="95">
        <v>5160</v>
      </c>
      <c r="H966" s="95">
        <v>5676</v>
      </c>
      <c r="I966" s="95">
        <v>6192</v>
      </c>
      <c r="J966" s="95">
        <v>6708</v>
      </c>
      <c r="K966" s="95">
        <v>7224</v>
      </c>
      <c r="L966" s="95">
        <v>7740</v>
      </c>
      <c r="M966" s="98">
        <v>6450</v>
      </c>
      <c r="V966" s="107"/>
    </row>
    <row r="967" spans="1:22" ht="24.75" customHeight="1">
      <c r="A967" s="11" t="s">
        <v>204</v>
      </c>
      <c r="B967" s="109">
        <v>2600</v>
      </c>
      <c r="C967" s="95">
        <v>3120</v>
      </c>
      <c r="D967" s="95">
        <v>3640</v>
      </c>
      <c r="E967" s="95">
        <v>4160</v>
      </c>
      <c r="F967" s="95">
        <v>4680</v>
      </c>
      <c r="G967" s="95">
        <v>5200</v>
      </c>
      <c r="H967" s="95">
        <v>5720</v>
      </c>
      <c r="I967" s="95">
        <v>6240</v>
      </c>
      <c r="J967" s="95">
        <v>6760</v>
      </c>
      <c r="K967" s="95">
        <v>7280</v>
      </c>
      <c r="L967" s="95">
        <v>7800</v>
      </c>
      <c r="M967" s="98">
        <v>6500</v>
      </c>
      <c r="V967" s="107"/>
    </row>
    <row r="968" spans="1:22" ht="24.75" customHeight="1">
      <c r="A968" s="11" t="s">
        <v>205</v>
      </c>
      <c r="B968" s="109">
        <v>2620</v>
      </c>
      <c r="C968" s="95">
        <v>3144</v>
      </c>
      <c r="D968" s="95">
        <v>3668</v>
      </c>
      <c r="E968" s="95">
        <v>4192</v>
      </c>
      <c r="F968" s="95">
        <v>4716</v>
      </c>
      <c r="G968" s="95">
        <v>5240</v>
      </c>
      <c r="H968" s="95">
        <v>5764</v>
      </c>
      <c r="I968" s="95">
        <v>6288</v>
      </c>
      <c r="J968" s="95">
        <v>6812</v>
      </c>
      <c r="K968" s="95">
        <v>7336</v>
      </c>
      <c r="L968" s="95">
        <v>7860</v>
      </c>
      <c r="M968" s="98">
        <v>6550</v>
      </c>
      <c r="V968" s="107"/>
    </row>
    <row r="969" spans="1:22" ht="24.75" customHeight="1">
      <c r="A969" s="11" t="s">
        <v>206</v>
      </c>
      <c r="B969" s="109">
        <v>2640</v>
      </c>
      <c r="C969" s="95">
        <v>3168</v>
      </c>
      <c r="D969" s="95">
        <v>3696</v>
      </c>
      <c r="E969" s="95">
        <v>4224</v>
      </c>
      <c r="F969" s="95">
        <v>4752</v>
      </c>
      <c r="G969" s="95">
        <v>5280</v>
      </c>
      <c r="H969" s="95">
        <v>5808</v>
      </c>
      <c r="I969" s="95">
        <v>6336</v>
      </c>
      <c r="J969" s="95">
        <v>6864</v>
      </c>
      <c r="K969" s="95">
        <v>7392</v>
      </c>
      <c r="L969" s="95">
        <v>7920</v>
      </c>
      <c r="M969" s="98">
        <v>6600</v>
      </c>
      <c r="V969" s="107"/>
    </row>
    <row r="970" spans="1:22" ht="24.75" customHeight="1">
      <c r="A970" s="11" t="s">
        <v>207</v>
      </c>
      <c r="B970" s="109">
        <v>2660</v>
      </c>
      <c r="C970" s="95">
        <v>3192</v>
      </c>
      <c r="D970" s="95">
        <v>3724</v>
      </c>
      <c r="E970" s="95">
        <v>4256</v>
      </c>
      <c r="F970" s="95">
        <v>4788</v>
      </c>
      <c r="G970" s="95">
        <v>5320</v>
      </c>
      <c r="H970" s="95">
        <v>5852</v>
      </c>
      <c r="I970" s="95">
        <v>6384</v>
      </c>
      <c r="J970" s="95">
        <v>6916</v>
      </c>
      <c r="K970" s="95">
        <v>7448</v>
      </c>
      <c r="L970" s="95">
        <v>7980</v>
      </c>
      <c r="M970" s="98">
        <v>6650</v>
      </c>
      <c r="V970" s="107"/>
    </row>
    <row r="971" spans="1:22" ht="24.75" customHeight="1">
      <c r="A971" s="11" t="s">
        <v>208</v>
      </c>
      <c r="B971" s="109">
        <v>2680</v>
      </c>
      <c r="C971" s="95">
        <v>3216</v>
      </c>
      <c r="D971" s="95">
        <v>3752</v>
      </c>
      <c r="E971" s="95">
        <v>4288</v>
      </c>
      <c r="F971" s="95">
        <v>4824</v>
      </c>
      <c r="G971" s="95">
        <v>5360</v>
      </c>
      <c r="H971" s="95">
        <v>5896</v>
      </c>
      <c r="I971" s="95">
        <v>6432</v>
      </c>
      <c r="J971" s="95">
        <v>6968</v>
      </c>
      <c r="K971" s="95">
        <v>7504</v>
      </c>
      <c r="L971" s="95">
        <v>8040</v>
      </c>
      <c r="M971" s="98">
        <v>6700</v>
      </c>
      <c r="V971" s="107"/>
    </row>
    <row r="972" spans="1:22" ht="24.75" customHeight="1">
      <c r="A972" s="11" t="s">
        <v>209</v>
      </c>
      <c r="B972" s="109">
        <v>2700</v>
      </c>
      <c r="C972" s="95">
        <v>3240</v>
      </c>
      <c r="D972" s="95">
        <v>3780</v>
      </c>
      <c r="E972" s="95">
        <v>4320</v>
      </c>
      <c r="F972" s="95">
        <v>4860</v>
      </c>
      <c r="G972" s="95">
        <v>5400</v>
      </c>
      <c r="H972" s="95">
        <v>5940</v>
      </c>
      <c r="I972" s="95">
        <v>6480</v>
      </c>
      <c r="J972" s="95">
        <v>7020</v>
      </c>
      <c r="K972" s="95">
        <v>7560</v>
      </c>
      <c r="L972" s="95">
        <v>8100</v>
      </c>
      <c r="M972" s="98">
        <v>6750</v>
      </c>
      <c r="V972" s="107"/>
    </row>
    <row r="973" spans="1:22" ht="24.75" customHeight="1">
      <c r="A973" s="11" t="s">
        <v>210</v>
      </c>
      <c r="B973" s="109">
        <v>2720</v>
      </c>
      <c r="C973" s="95">
        <v>3264</v>
      </c>
      <c r="D973" s="95">
        <v>3808</v>
      </c>
      <c r="E973" s="95">
        <v>4352</v>
      </c>
      <c r="F973" s="95">
        <v>4896</v>
      </c>
      <c r="G973" s="95">
        <v>5440</v>
      </c>
      <c r="H973" s="95">
        <v>5984</v>
      </c>
      <c r="I973" s="95">
        <v>6528</v>
      </c>
      <c r="J973" s="95">
        <v>7072</v>
      </c>
      <c r="K973" s="95">
        <v>7616</v>
      </c>
      <c r="L973" s="95">
        <v>8160</v>
      </c>
      <c r="M973" s="98">
        <v>6800</v>
      </c>
      <c r="V973" s="107"/>
    </row>
    <row r="974" spans="1:22" ht="24.75" customHeight="1">
      <c r="A974" s="11" t="s">
        <v>211</v>
      </c>
      <c r="B974" s="109">
        <v>2740</v>
      </c>
      <c r="C974" s="95">
        <v>3288</v>
      </c>
      <c r="D974" s="95">
        <v>3836</v>
      </c>
      <c r="E974" s="95">
        <v>4384</v>
      </c>
      <c r="F974" s="95">
        <v>4932</v>
      </c>
      <c r="G974" s="95">
        <v>5480</v>
      </c>
      <c r="H974" s="95">
        <v>6028</v>
      </c>
      <c r="I974" s="95">
        <v>6576</v>
      </c>
      <c r="J974" s="95">
        <v>7124</v>
      </c>
      <c r="K974" s="95">
        <v>7672</v>
      </c>
      <c r="L974" s="95">
        <v>8220</v>
      </c>
      <c r="M974" s="98">
        <v>6850</v>
      </c>
      <c r="V974" s="107"/>
    </row>
    <row r="975" spans="1:22" ht="24.75" customHeight="1">
      <c r="A975" s="11" t="s">
        <v>212</v>
      </c>
      <c r="B975" s="109">
        <v>2760</v>
      </c>
      <c r="C975" s="95">
        <v>3312</v>
      </c>
      <c r="D975" s="95">
        <v>3864</v>
      </c>
      <c r="E975" s="95">
        <v>4416</v>
      </c>
      <c r="F975" s="95">
        <v>4968</v>
      </c>
      <c r="G975" s="95">
        <v>5520</v>
      </c>
      <c r="H975" s="95">
        <v>6072</v>
      </c>
      <c r="I975" s="95">
        <v>6624</v>
      </c>
      <c r="J975" s="95">
        <v>7176</v>
      </c>
      <c r="K975" s="95">
        <v>7728</v>
      </c>
      <c r="L975" s="95">
        <v>8280</v>
      </c>
      <c r="M975" s="98">
        <v>6900</v>
      </c>
      <c r="V975" s="107"/>
    </row>
    <row r="976" spans="1:22" ht="24.75" customHeight="1">
      <c r="A976" s="11" t="s">
        <v>213</v>
      </c>
      <c r="B976" s="109">
        <v>2780</v>
      </c>
      <c r="C976" s="95">
        <v>3336</v>
      </c>
      <c r="D976" s="95">
        <v>3892</v>
      </c>
      <c r="E976" s="95">
        <v>4448</v>
      </c>
      <c r="F976" s="95">
        <v>5004</v>
      </c>
      <c r="G976" s="95">
        <v>5560</v>
      </c>
      <c r="H976" s="95">
        <v>6116</v>
      </c>
      <c r="I976" s="95">
        <v>6672</v>
      </c>
      <c r="J976" s="95">
        <v>7228</v>
      </c>
      <c r="K976" s="95">
        <v>7784</v>
      </c>
      <c r="L976" s="95">
        <v>8340</v>
      </c>
      <c r="M976" s="98">
        <v>6950</v>
      </c>
      <c r="V976" s="107"/>
    </row>
    <row r="977" spans="1:22" ht="24.75" customHeight="1">
      <c r="A977" s="11" t="s">
        <v>214</v>
      </c>
      <c r="B977" s="109">
        <v>2800</v>
      </c>
      <c r="C977" s="95">
        <v>3360</v>
      </c>
      <c r="D977" s="95">
        <v>3920</v>
      </c>
      <c r="E977" s="95">
        <v>4480</v>
      </c>
      <c r="F977" s="95">
        <v>5040</v>
      </c>
      <c r="G977" s="95">
        <v>5600</v>
      </c>
      <c r="H977" s="95">
        <v>6160</v>
      </c>
      <c r="I977" s="95">
        <v>6720</v>
      </c>
      <c r="J977" s="95">
        <v>7280</v>
      </c>
      <c r="K977" s="95">
        <v>7840</v>
      </c>
      <c r="L977" s="95">
        <v>8400</v>
      </c>
      <c r="M977" s="98">
        <v>7000</v>
      </c>
      <c r="V977" s="107"/>
    </row>
    <row r="978" spans="1:22" ht="24.75" customHeight="1">
      <c r="A978" s="11" t="s">
        <v>215</v>
      </c>
      <c r="B978" s="109">
        <v>2820</v>
      </c>
      <c r="C978" s="95">
        <v>3384</v>
      </c>
      <c r="D978" s="95">
        <v>3948</v>
      </c>
      <c r="E978" s="95">
        <v>4512</v>
      </c>
      <c r="F978" s="95">
        <v>5076</v>
      </c>
      <c r="G978" s="95">
        <v>5640</v>
      </c>
      <c r="H978" s="95">
        <v>6204</v>
      </c>
      <c r="I978" s="95">
        <v>6768</v>
      </c>
      <c r="J978" s="95">
        <v>7332</v>
      </c>
      <c r="K978" s="95">
        <v>7896</v>
      </c>
      <c r="L978" s="95">
        <v>8460</v>
      </c>
      <c r="M978" s="98">
        <v>7050</v>
      </c>
      <c r="V978" s="107"/>
    </row>
    <row r="979" spans="1:22" ht="24.75" customHeight="1">
      <c r="A979" s="11" t="s">
        <v>216</v>
      </c>
      <c r="B979" s="109">
        <v>2840</v>
      </c>
      <c r="C979" s="95">
        <v>3408</v>
      </c>
      <c r="D979" s="95">
        <v>3976</v>
      </c>
      <c r="E979" s="95">
        <v>4544</v>
      </c>
      <c r="F979" s="95">
        <v>5112</v>
      </c>
      <c r="G979" s="95">
        <v>5680</v>
      </c>
      <c r="H979" s="95">
        <v>6248</v>
      </c>
      <c r="I979" s="95">
        <v>6816</v>
      </c>
      <c r="J979" s="95">
        <v>7384</v>
      </c>
      <c r="K979" s="95">
        <v>7952</v>
      </c>
      <c r="L979" s="95">
        <v>8520</v>
      </c>
      <c r="M979" s="98">
        <v>7100</v>
      </c>
      <c r="V979" s="107"/>
    </row>
    <row r="980" spans="1:22" ht="24.75" customHeight="1">
      <c r="A980" s="11" t="s">
        <v>217</v>
      </c>
      <c r="B980" s="109">
        <v>2860</v>
      </c>
      <c r="C980" s="95">
        <v>3432</v>
      </c>
      <c r="D980" s="95">
        <v>4004</v>
      </c>
      <c r="E980" s="95">
        <v>4576</v>
      </c>
      <c r="F980" s="95">
        <v>5148</v>
      </c>
      <c r="G980" s="95">
        <v>5720</v>
      </c>
      <c r="H980" s="95">
        <v>6292</v>
      </c>
      <c r="I980" s="95">
        <v>6864</v>
      </c>
      <c r="J980" s="95">
        <v>7436</v>
      </c>
      <c r="K980" s="95">
        <v>8008</v>
      </c>
      <c r="L980" s="95">
        <v>8580</v>
      </c>
      <c r="M980" s="98">
        <v>7150</v>
      </c>
      <c r="V980" s="107"/>
    </row>
    <row r="981" spans="1:22" ht="24.75" customHeight="1">
      <c r="A981" s="11" t="s">
        <v>218</v>
      </c>
      <c r="B981" s="109">
        <v>2880</v>
      </c>
      <c r="C981" s="95">
        <v>3456</v>
      </c>
      <c r="D981" s="95">
        <v>4032</v>
      </c>
      <c r="E981" s="95">
        <v>4608</v>
      </c>
      <c r="F981" s="95">
        <v>5184</v>
      </c>
      <c r="G981" s="95">
        <v>5760</v>
      </c>
      <c r="H981" s="95">
        <v>6336</v>
      </c>
      <c r="I981" s="95">
        <v>6912</v>
      </c>
      <c r="J981" s="95">
        <v>7488</v>
      </c>
      <c r="K981" s="95">
        <v>8064</v>
      </c>
      <c r="L981" s="95">
        <v>8640</v>
      </c>
      <c r="M981" s="98">
        <v>7200</v>
      </c>
      <c r="V981" s="107"/>
    </row>
    <row r="982" spans="1:22" ht="24.75" customHeight="1">
      <c r="A982" s="11" t="s">
        <v>219</v>
      </c>
      <c r="B982" s="109">
        <v>2900</v>
      </c>
      <c r="C982" s="95">
        <v>3480</v>
      </c>
      <c r="D982" s="95">
        <v>4060</v>
      </c>
      <c r="E982" s="95">
        <v>4640</v>
      </c>
      <c r="F982" s="95">
        <v>5220</v>
      </c>
      <c r="G982" s="95">
        <v>5800</v>
      </c>
      <c r="H982" s="95">
        <v>6380</v>
      </c>
      <c r="I982" s="95">
        <v>6960</v>
      </c>
      <c r="J982" s="95">
        <v>7540</v>
      </c>
      <c r="K982" s="95">
        <v>8120</v>
      </c>
      <c r="L982" s="95">
        <v>8700</v>
      </c>
      <c r="M982" s="98">
        <v>7250</v>
      </c>
      <c r="V982" s="107"/>
    </row>
    <row r="983" spans="1:22" ht="24.75" customHeight="1">
      <c r="A983" s="11" t="s">
        <v>220</v>
      </c>
      <c r="B983" s="109">
        <v>2920</v>
      </c>
      <c r="C983" s="95">
        <v>3504</v>
      </c>
      <c r="D983" s="95">
        <v>4088</v>
      </c>
      <c r="E983" s="95">
        <v>4672</v>
      </c>
      <c r="F983" s="95">
        <v>5256</v>
      </c>
      <c r="G983" s="95">
        <v>5840</v>
      </c>
      <c r="H983" s="95">
        <v>6424</v>
      </c>
      <c r="I983" s="95">
        <v>7008</v>
      </c>
      <c r="J983" s="95">
        <v>7592</v>
      </c>
      <c r="K983" s="95">
        <v>8176</v>
      </c>
      <c r="L983" s="95">
        <v>8760</v>
      </c>
      <c r="M983" s="98">
        <v>7300</v>
      </c>
      <c r="V983" s="107"/>
    </row>
    <row r="984" spans="1:22" ht="24.75" customHeight="1">
      <c r="A984" s="11" t="s">
        <v>221</v>
      </c>
      <c r="B984" s="109">
        <v>2940</v>
      </c>
      <c r="C984" s="95">
        <v>3528</v>
      </c>
      <c r="D984" s="95">
        <v>4116</v>
      </c>
      <c r="E984" s="95">
        <v>4704</v>
      </c>
      <c r="F984" s="95">
        <v>5292</v>
      </c>
      <c r="G984" s="95">
        <v>5880</v>
      </c>
      <c r="H984" s="95">
        <v>6468</v>
      </c>
      <c r="I984" s="95">
        <v>7056</v>
      </c>
      <c r="J984" s="95">
        <v>7644</v>
      </c>
      <c r="K984" s="95">
        <v>8232</v>
      </c>
      <c r="L984" s="95">
        <v>8820</v>
      </c>
      <c r="M984" s="98">
        <v>7350</v>
      </c>
      <c r="V984" s="107"/>
    </row>
    <row r="985" spans="1:22" ht="24.75" customHeight="1">
      <c r="A985" s="11" t="s">
        <v>222</v>
      </c>
      <c r="B985" s="109">
        <v>2960</v>
      </c>
      <c r="C985" s="95">
        <v>3552</v>
      </c>
      <c r="D985" s="95">
        <v>4144</v>
      </c>
      <c r="E985" s="95">
        <v>4736</v>
      </c>
      <c r="F985" s="95">
        <v>5328</v>
      </c>
      <c r="G985" s="95">
        <v>5920</v>
      </c>
      <c r="H985" s="95">
        <v>6512</v>
      </c>
      <c r="I985" s="95">
        <v>7104</v>
      </c>
      <c r="J985" s="95">
        <v>7696</v>
      </c>
      <c r="K985" s="95">
        <v>8288</v>
      </c>
      <c r="L985" s="95">
        <v>8880</v>
      </c>
      <c r="M985" s="98">
        <v>7400</v>
      </c>
      <c r="V985" s="107"/>
    </row>
    <row r="986" spans="1:22" ht="24.75" customHeight="1">
      <c r="A986" s="11" t="s">
        <v>223</v>
      </c>
      <c r="B986" s="109">
        <v>2980</v>
      </c>
      <c r="C986" s="95">
        <v>3576</v>
      </c>
      <c r="D986" s="95">
        <v>4172</v>
      </c>
      <c r="E986" s="95">
        <v>4768</v>
      </c>
      <c r="F986" s="95">
        <v>5364</v>
      </c>
      <c r="G986" s="95">
        <v>5960</v>
      </c>
      <c r="H986" s="95">
        <v>6556</v>
      </c>
      <c r="I986" s="95">
        <v>7152</v>
      </c>
      <c r="J986" s="95">
        <v>7748</v>
      </c>
      <c r="K986" s="95">
        <v>8344</v>
      </c>
      <c r="L986" s="95">
        <v>8940</v>
      </c>
      <c r="M986" s="98">
        <v>7450</v>
      </c>
      <c r="V986" s="107"/>
    </row>
    <row r="987" spans="1:22" ht="24.75" customHeight="1">
      <c r="A987" s="11" t="s">
        <v>224</v>
      </c>
      <c r="B987" s="109">
        <v>3000</v>
      </c>
      <c r="C987" s="95">
        <v>3600</v>
      </c>
      <c r="D987" s="95">
        <v>4200</v>
      </c>
      <c r="E987" s="95">
        <v>4800</v>
      </c>
      <c r="F987" s="95">
        <v>5400</v>
      </c>
      <c r="G987" s="95">
        <v>6000</v>
      </c>
      <c r="H987" s="95">
        <v>6600</v>
      </c>
      <c r="I987" s="95">
        <v>7200</v>
      </c>
      <c r="J987" s="95">
        <v>7800</v>
      </c>
      <c r="K987" s="95">
        <v>8400</v>
      </c>
      <c r="L987" s="95">
        <v>9000</v>
      </c>
      <c r="M987" s="98">
        <v>7500</v>
      </c>
      <c r="V987" s="107"/>
    </row>
    <row r="988" spans="1:22" ht="24.75" customHeight="1">
      <c r="A988" s="11" t="s">
        <v>225</v>
      </c>
      <c r="B988" s="109">
        <v>3020</v>
      </c>
      <c r="C988" s="95">
        <v>3624</v>
      </c>
      <c r="D988" s="95">
        <v>4228</v>
      </c>
      <c r="E988" s="95">
        <v>4832</v>
      </c>
      <c r="F988" s="95">
        <v>5436</v>
      </c>
      <c r="G988" s="95">
        <v>6040</v>
      </c>
      <c r="H988" s="95">
        <v>6644</v>
      </c>
      <c r="I988" s="95">
        <v>7248</v>
      </c>
      <c r="J988" s="95">
        <v>7852</v>
      </c>
      <c r="K988" s="95">
        <v>8456</v>
      </c>
      <c r="L988" s="95">
        <v>9060</v>
      </c>
      <c r="M988" s="98">
        <v>7550</v>
      </c>
      <c r="V988" s="107"/>
    </row>
    <row r="989" spans="1:22" ht="24.75" customHeight="1">
      <c r="A989" s="11" t="s">
        <v>226</v>
      </c>
      <c r="B989" s="109">
        <v>3040</v>
      </c>
      <c r="C989" s="95">
        <v>3648</v>
      </c>
      <c r="D989" s="95">
        <v>4256</v>
      </c>
      <c r="E989" s="95">
        <v>4864</v>
      </c>
      <c r="F989" s="95">
        <v>5472</v>
      </c>
      <c r="G989" s="95">
        <v>6080</v>
      </c>
      <c r="H989" s="95">
        <v>6688</v>
      </c>
      <c r="I989" s="95">
        <v>7296</v>
      </c>
      <c r="J989" s="95">
        <v>7904</v>
      </c>
      <c r="K989" s="95">
        <v>8512</v>
      </c>
      <c r="L989" s="95">
        <v>9120</v>
      </c>
      <c r="M989" s="98">
        <v>7600</v>
      </c>
      <c r="V989" s="107"/>
    </row>
    <row r="990" spans="1:22" ht="24.75" customHeight="1">
      <c r="A990" s="11" t="s">
        <v>227</v>
      </c>
      <c r="B990" s="109">
        <v>3060</v>
      </c>
      <c r="C990" s="95">
        <v>3672</v>
      </c>
      <c r="D990" s="95">
        <v>4284</v>
      </c>
      <c r="E990" s="95">
        <v>4896</v>
      </c>
      <c r="F990" s="95">
        <v>5508</v>
      </c>
      <c r="G990" s="95">
        <v>6120</v>
      </c>
      <c r="H990" s="95">
        <v>6732</v>
      </c>
      <c r="I990" s="95">
        <v>7344</v>
      </c>
      <c r="J990" s="95">
        <v>7956</v>
      </c>
      <c r="K990" s="95">
        <v>8568</v>
      </c>
      <c r="L990" s="95">
        <v>9180</v>
      </c>
      <c r="M990" s="98">
        <v>7650</v>
      </c>
      <c r="V990" s="107"/>
    </row>
    <row r="991" spans="1:22" ht="24.75" customHeight="1">
      <c r="A991" s="11" t="s">
        <v>228</v>
      </c>
      <c r="B991" s="109">
        <v>3080</v>
      </c>
      <c r="C991" s="95">
        <v>3696</v>
      </c>
      <c r="D991" s="95">
        <v>4312</v>
      </c>
      <c r="E991" s="95">
        <v>4928</v>
      </c>
      <c r="F991" s="95">
        <v>5544</v>
      </c>
      <c r="G991" s="95">
        <v>6160</v>
      </c>
      <c r="H991" s="95">
        <v>6776</v>
      </c>
      <c r="I991" s="95">
        <v>7392</v>
      </c>
      <c r="J991" s="95">
        <v>8008</v>
      </c>
      <c r="K991" s="95">
        <v>8624</v>
      </c>
      <c r="L991" s="95">
        <v>9240</v>
      </c>
      <c r="M991" s="98">
        <v>7700</v>
      </c>
      <c r="V991" s="107"/>
    </row>
    <row r="992" spans="1:22" ht="24.75" customHeight="1">
      <c r="A992" s="11" t="s">
        <v>229</v>
      </c>
      <c r="B992" s="109">
        <v>3100</v>
      </c>
      <c r="C992" s="95">
        <v>3720</v>
      </c>
      <c r="D992" s="95">
        <v>4340</v>
      </c>
      <c r="E992" s="95">
        <v>4960</v>
      </c>
      <c r="F992" s="95">
        <v>5580</v>
      </c>
      <c r="G992" s="95">
        <v>6200</v>
      </c>
      <c r="H992" s="95">
        <v>6820</v>
      </c>
      <c r="I992" s="95">
        <v>7440</v>
      </c>
      <c r="J992" s="95">
        <v>8060</v>
      </c>
      <c r="K992" s="95">
        <v>8680</v>
      </c>
      <c r="L992" s="95">
        <v>9300</v>
      </c>
      <c r="M992" s="98">
        <v>7750</v>
      </c>
      <c r="V992" s="107"/>
    </row>
    <row r="993" spans="1:22" ht="24.75" customHeight="1">
      <c r="A993" s="11" t="s">
        <v>230</v>
      </c>
      <c r="B993" s="109">
        <v>3120</v>
      </c>
      <c r="C993" s="95">
        <v>3744</v>
      </c>
      <c r="D993" s="95">
        <v>4368</v>
      </c>
      <c r="E993" s="95">
        <v>4992</v>
      </c>
      <c r="F993" s="95">
        <v>5616</v>
      </c>
      <c r="G993" s="95">
        <v>6240</v>
      </c>
      <c r="H993" s="95">
        <v>6864</v>
      </c>
      <c r="I993" s="95">
        <v>7488</v>
      </c>
      <c r="J993" s="95">
        <v>8112</v>
      </c>
      <c r="K993" s="95">
        <v>8736</v>
      </c>
      <c r="L993" s="95">
        <v>9360</v>
      </c>
      <c r="M993" s="98">
        <v>7800</v>
      </c>
      <c r="V993" s="107"/>
    </row>
    <row r="994" spans="1:22" ht="24.75" customHeight="1">
      <c r="A994" s="11" t="s">
        <v>231</v>
      </c>
      <c r="B994" s="109">
        <v>3140</v>
      </c>
      <c r="C994" s="95">
        <v>3768</v>
      </c>
      <c r="D994" s="95">
        <v>4396</v>
      </c>
      <c r="E994" s="95">
        <v>5024</v>
      </c>
      <c r="F994" s="95">
        <v>5652</v>
      </c>
      <c r="G994" s="95">
        <v>6280</v>
      </c>
      <c r="H994" s="95">
        <v>6908</v>
      </c>
      <c r="I994" s="95">
        <v>7536</v>
      </c>
      <c r="J994" s="95">
        <v>8164</v>
      </c>
      <c r="K994" s="95">
        <v>8792</v>
      </c>
      <c r="L994" s="95">
        <v>9420</v>
      </c>
      <c r="M994" s="98">
        <v>7850</v>
      </c>
      <c r="V994" s="107"/>
    </row>
    <row r="995" spans="1:22" ht="24.75" customHeight="1">
      <c r="A995" s="11" t="s">
        <v>232</v>
      </c>
      <c r="B995" s="109">
        <v>3160</v>
      </c>
      <c r="C995" s="95">
        <v>3792</v>
      </c>
      <c r="D995" s="95">
        <v>4424</v>
      </c>
      <c r="E995" s="95">
        <v>5056</v>
      </c>
      <c r="F995" s="95">
        <v>5688</v>
      </c>
      <c r="G995" s="95">
        <v>6320</v>
      </c>
      <c r="H995" s="95">
        <v>6952</v>
      </c>
      <c r="I995" s="95">
        <v>7584</v>
      </c>
      <c r="J995" s="95">
        <v>8216</v>
      </c>
      <c r="K995" s="95">
        <v>8848</v>
      </c>
      <c r="L995" s="95">
        <v>9480</v>
      </c>
      <c r="M995" s="98">
        <v>7900</v>
      </c>
      <c r="V995" s="107"/>
    </row>
    <row r="996" spans="1:22" ht="24.75" customHeight="1">
      <c r="A996" s="11" t="s">
        <v>233</v>
      </c>
      <c r="B996" s="109">
        <v>3180</v>
      </c>
      <c r="C996" s="95">
        <v>3816</v>
      </c>
      <c r="D996" s="95">
        <v>4452</v>
      </c>
      <c r="E996" s="95">
        <v>5088</v>
      </c>
      <c r="F996" s="95">
        <v>5724</v>
      </c>
      <c r="G996" s="95">
        <v>6360</v>
      </c>
      <c r="H996" s="95">
        <v>6996</v>
      </c>
      <c r="I996" s="95">
        <v>7632</v>
      </c>
      <c r="J996" s="95">
        <v>8268</v>
      </c>
      <c r="K996" s="95">
        <v>8904</v>
      </c>
      <c r="L996" s="95">
        <v>9540</v>
      </c>
      <c r="M996" s="98">
        <v>7950</v>
      </c>
      <c r="V996" s="107"/>
    </row>
    <row r="997" spans="1:22" ht="24.75" customHeight="1">
      <c r="A997" s="11" t="s">
        <v>234</v>
      </c>
      <c r="B997" s="109">
        <v>3200</v>
      </c>
      <c r="C997" s="95">
        <v>3840</v>
      </c>
      <c r="D997" s="95">
        <v>4480</v>
      </c>
      <c r="E997" s="95">
        <v>5120</v>
      </c>
      <c r="F997" s="95">
        <v>5760</v>
      </c>
      <c r="G997" s="95">
        <v>6400</v>
      </c>
      <c r="H997" s="95">
        <v>7040</v>
      </c>
      <c r="I997" s="95">
        <v>7680</v>
      </c>
      <c r="J997" s="95">
        <v>8320</v>
      </c>
      <c r="K997" s="95">
        <v>8960</v>
      </c>
      <c r="L997" s="95">
        <v>9600</v>
      </c>
      <c r="M997" s="98">
        <v>8000</v>
      </c>
      <c r="V997" s="107"/>
    </row>
    <row r="998" spans="1:22" ht="24.75" customHeight="1">
      <c r="A998" s="11" t="s">
        <v>235</v>
      </c>
      <c r="B998" s="109">
        <v>3220</v>
      </c>
      <c r="C998" s="95">
        <v>3864</v>
      </c>
      <c r="D998" s="95">
        <v>4508</v>
      </c>
      <c r="E998" s="95">
        <v>5152</v>
      </c>
      <c r="F998" s="95">
        <v>5796</v>
      </c>
      <c r="G998" s="95">
        <v>6440</v>
      </c>
      <c r="H998" s="95">
        <v>7084</v>
      </c>
      <c r="I998" s="95">
        <v>7728</v>
      </c>
      <c r="J998" s="95">
        <v>8372</v>
      </c>
      <c r="K998" s="95">
        <v>9016</v>
      </c>
      <c r="L998" s="95">
        <v>9660</v>
      </c>
      <c r="M998" s="98">
        <v>8050</v>
      </c>
      <c r="V998" s="107"/>
    </row>
    <row r="999" spans="1:22" ht="24.75" customHeight="1">
      <c r="A999" s="11" t="s">
        <v>236</v>
      </c>
      <c r="B999" s="109">
        <v>3240</v>
      </c>
      <c r="C999" s="95">
        <v>3888</v>
      </c>
      <c r="D999" s="95">
        <v>4536</v>
      </c>
      <c r="E999" s="95">
        <v>5184</v>
      </c>
      <c r="F999" s="95">
        <v>5832</v>
      </c>
      <c r="G999" s="95">
        <v>6480</v>
      </c>
      <c r="H999" s="95">
        <v>7128</v>
      </c>
      <c r="I999" s="95">
        <v>7776</v>
      </c>
      <c r="J999" s="95">
        <v>8424</v>
      </c>
      <c r="K999" s="95">
        <v>9072</v>
      </c>
      <c r="L999" s="95">
        <v>9720</v>
      </c>
      <c r="M999" s="98">
        <v>8100</v>
      </c>
      <c r="V999" s="107"/>
    </row>
    <row r="1000" spans="1:22" ht="24.75" customHeight="1">
      <c r="A1000" s="11" t="s">
        <v>237</v>
      </c>
      <c r="B1000" s="109">
        <v>3260</v>
      </c>
      <c r="C1000" s="95">
        <v>3912</v>
      </c>
      <c r="D1000" s="95">
        <v>4564</v>
      </c>
      <c r="E1000" s="95">
        <v>5216</v>
      </c>
      <c r="F1000" s="95">
        <v>5868</v>
      </c>
      <c r="G1000" s="95">
        <v>6520</v>
      </c>
      <c r="H1000" s="95">
        <v>7172</v>
      </c>
      <c r="I1000" s="95">
        <v>7824</v>
      </c>
      <c r="J1000" s="95">
        <v>8476</v>
      </c>
      <c r="K1000" s="95">
        <v>9128</v>
      </c>
      <c r="L1000" s="95">
        <v>9780</v>
      </c>
      <c r="M1000" s="98">
        <v>8150</v>
      </c>
      <c r="V1000" s="107"/>
    </row>
    <row r="1001" spans="1:22" ht="24.75" customHeight="1">
      <c r="A1001" s="11" t="s">
        <v>238</v>
      </c>
      <c r="B1001" s="109">
        <v>3280</v>
      </c>
      <c r="C1001" s="95">
        <v>3936</v>
      </c>
      <c r="D1001" s="95">
        <v>4592</v>
      </c>
      <c r="E1001" s="95">
        <v>5248</v>
      </c>
      <c r="F1001" s="95">
        <v>5904</v>
      </c>
      <c r="G1001" s="95">
        <v>6560</v>
      </c>
      <c r="H1001" s="95">
        <v>7216</v>
      </c>
      <c r="I1001" s="95">
        <v>7872</v>
      </c>
      <c r="J1001" s="95">
        <v>8528</v>
      </c>
      <c r="K1001" s="95">
        <v>9184</v>
      </c>
      <c r="L1001" s="95">
        <v>9840</v>
      </c>
      <c r="M1001" s="98">
        <v>8200</v>
      </c>
      <c r="V1001" s="107"/>
    </row>
    <row r="1002" spans="1:22" ht="24.75" customHeight="1">
      <c r="A1002" s="11" t="s">
        <v>239</v>
      </c>
      <c r="B1002" s="109">
        <v>3300</v>
      </c>
      <c r="C1002" s="95">
        <v>3960</v>
      </c>
      <c r="D1002" s="95">
        <v>4620</v>
      </c>
      <c r="E1002" s="95">
        <v>5280</v>
      </c>
      <c r="F1002" s="95">
        <v>5940</v>
      </c>
      <c r="G1002" s="95">
        <v>6600</v>
      </c>
      <c r="H1002" s="95">
        <v>7260</v>
      </c>
      <c r="I1002" s="95">
        <v>7920</v>
      </c>
      <c r="J1002" s="95">
        <v>8580</v>
      </c>
      <c r="K1002" s="95">
        <v>9240</v>
      </c>
      <c r="L1002" s="95">
        <v>9900</v>
      </c>
      <c r="M1002" s="98">
        <v>8250</v>
      </c>
      <c r="V1002" s="107"/>
    </row>
    <row r="1003" spans="1:22" ht="24.75" customHeight="1">
      <c r="A1003" s="11" t="s">
        <v>240</v>
      </c>
      <c r="B1003" s="109">
        <v>3320</v>
      </c>
      <c r="C1003" s="95">
        <v>3984</v>
      </c>
      <c r="D1003" s="95">
        <v>4648</v>
      </c>
      <c r="E1003" s="95">
        <v>5312</v>
      </c>
      <c r="F1003" s="95">
        <v>5976</v>
      </c>
      <c r="G1003" s="95">
        <v>6640</v>
      </c>
      <c r="H1003" s="95">
        <v>7304</v>
      </c>
      <c r="I1003" s="95">
        <v>7968</v>
      </c>
      <c r="J1003" s="95">
        <v>8632</v>
      </c>
      <c r="K1003" s="95">
        <v>9296</v>
      </c>
      <c r="L1003" s="95">
        <v>9960</v>
      </c>
      <c r="M1003" s="98">
        <v>8300</v>
      </c>
      <c r="V1003" s="107"/>
    </row>
    <row r="1004" spans="1:22" ht="24.75" customHeight="1">
      <c r="A1004" s="11" t="s">
        <v>241</v>
      </c>
      <c r="B1004" s="109">
        <v>3340</v>
      </c>
      <c r="C1004" s="95">
        <v>4008</v>
      </c>
      <c r="D1004" s="95">
        <v>4676</v>
      </c>
      <c r="E1004" s="95">
        <v>5344</v>
      </c>
      <c r="F1004" s="95">
        <v>6012</v>
      </c>
      <c r="G1004" s="95">
        <v>6680</v>
      </c>
      <c r="H1004" s="95">
        <v>7348</v>
      </c>
      <c r="I1004" s="95">
        <v>8016</v>
      </c>
      <c r="J1004" s="95">
        <v>8684</v>
      </c>
      <c r="K1004" s="95">
        <v>9352</v>
      </c>
      <c r="L1004" s="95">
        <v>10020</v>
      </c>
      <c r="M1004" s="98">
        <v>8350</v>
      </c>
      <c r="V1004" s="107"/>
    </row>
    <row r="1005" spans="1:22" ht="24.75" customHeight="1">
      <c r="A1005" s="11" t="s">
        <v>242</v>
      </c>
      <c r="B1005" s="109">
        <v>3360</v>
      </c>
      <c r="C1005" s="95">
        <v>4032</v>
      </c>
      <c r="D1005" s="95">
        <v>4704</v>
      </c>
      <c r="E1005" s="95">
        <v>5376</v>
      </c>
      <c r="F1005" s="95">
        <v>6048</v>
      </c>
      <c r="G1005" s="95">
        <v>6720</v>
      </c>
      <c r="H1005" s="95">
        <v>7392</v>
      </c>
      <c r="I1005" s="95">
        <v>8064</v>
      </c>
      <c r="J1005" s="95">
        <v>8736</v>
      </c>
      <c r="K1005" s="95">
        <v>9408</v>
      </c>
      <c r="L1005" s="95">
        <v>10080</v>
      </c>
      <c r="M1005" s="98">
        <v>8400</v>
      </c>
      <c r="V1005" s="107"/>
    </row>
    <row r="1006" spans="1:22" ht="24.75" customHeight="1">
      <c r="A1006" s="11" t="s">
        <v>243</v>
      </c>
      <c r="B1006" s="109">
        <v>3380</v>
      </c>
      <c r="C1006" s="95">
        <v>4056</v>
      </c>
      <c r="D1006" s="95">
        <v>4732</v>
      </c>
      <c r="E1006" s="95">
        <v>5408</v>
      </c>
      <c r="F1006" s="95">
        <v>6084</v>
      </c>
      <c r="G1006" s="95">
        <v>6760</v>
      </c>
      <c r="H1006" s="95">
        <v>7436</v>
      </c>
      <c r="I1006" s="95">
        <v>8112</v>
      </c>
      <c r="J1006" s="95">
        <v>8788</v>
      </c>
      <c r="K1006" s="95">
        <v>9464</v>
      </c>
      <c r="L1006" s="95">
        <v>10140</v>
      </c>
      <c r="M1006" s="98">
        <v>8450</v>
      </c>
      <c r="V1006" s="107"/>
    </row>
    <row r="1007" spans="1:22" ht="24.75" customHeight="1">
      <c r="A1007" s="11" t="s">
        <v>244</v>
      </c>
      <c r="B1007" s="109">
        <v>3400</v>
      </c>
      <c r="C1007" s="95">
        <v>4080</v>
      </c>
      <c r="D1007" s="95">
        <v>4760</v>
      </c>
      <c r="E1007" s="95">
        <v>5440</v>
      </c>
      <c r="F1007" s="95">
        <v>6120</v>
      </c>
      <c r="G1007" s="95">
        <v>6800</v>
      </c>
      <c r="H1007" s="95">
        <v>7480</v>
      </c>
      <c r="I1007" s="95">
        <v>8160</v>
      </c>
      <c r="J1007" s="95">
        <v>8840</v>
      </c>
      <c r="K1007" s="95">
        <v>9520</v>
      </c>
      <c r="L1007" s="95">
        <v>10200</v>
      </c>
      <c r="M1007" s="98">
        <v>8500</v>
      </c>
      <c r="V1007" s="107"/>
    </row>
    <row r="1008" spans="1:22" ht="24.75" customHeight="1">
      <c r="A1008" s="11" t="s">
        <v>245</v>
      </c>
      <c r="B1008" s="109">
        <v>3420</v>
      </c>
      <c r="C1008" s="95">
        <v>4104</v>
      </c>
      <c r="D1008" s="95">
        <v>4788</v>
      </c>
      <c r="E1008" s="95">
        <v>5472</v>
      </c>
      <c r="F1008" s="95">
        <v>6156</v>
      </c>
      <c r="G1008" s="95">
        <v>6840</v>
      </c>
      <c r="H1008" s="95">
        <v>7524</v>
      </c>
      <c r="I1008" s="95">
        <v>8208</v>
      </c>
      <c r="J1008" s="95">
        <v>8892</v>
      </c>
      <c r="K1008" s="95">
        <v>9576</v>
      </c>
      <c r="L1008" s="95">
        <v>10260</v>
      </c>
      <c r="M1008" s="98">
        <v>8550</v>
      </c>
      <c r="V1008" s="107"/>
    </row>
    <row r="1009" spans="1:22" ht="24.75" customHeight="1">
      <c r="A1009" s="11" t="s">
        <v>246</v>
      </c>
      <c r="B1009" s="109">
        <v>3440</v>
      </c>
      <c r="C1009" s="95">
        <v>4128</v>
      </c>
      <c r="D1009" s="95">
        <v>4816</v>
      </c>
      <c r="E1009" s="95">
        <v>5504</v>
      </c>
      <c r="F1009" s="95">
        <v>6192</v>
      </c>
      <c r="G1009" s="95">
        <v>6880</v>
      </c>
      <c r="H1009" s="95">
        <v>7568</v>
      </c>
      <c r="I1009" s="95">
        <v>8256</v>
      </c>
      <c r="J1009" s="95">
        <v>8944</v>
      </c>
      <c r="K1009" s="95">
        <v>9632</v>
      </c>
      <c r="L1009" s="95">
        <v>10320</v>
      </c>
      <c r="M1009" s="98">
        <v>8600</v>
      </c>
      <c r="V1009" s="107"/>
    </row>
    <row r="1010" spans="1:22" ht="24.75" customHeight="1">
      <c r="A1010" s="11" t="s">
        <v>247</v>
      </c>
      <c r="B1010" s="109">
        <v>3460</v>
      </c>
      <c r="C1010" s="95">
        <v>4152</v>
      </c>
      <c r="D1010" s="95">
        <v>4844</v>
      </c>
      <c r="E1010" s="95">
        <v>5536</v>
      </c>
      <c r="F1010" s="95">
        <v>6228</v>
      </c>
      <c r="G1010" s="95">
        <v>6920</v>
      </c>
      <c r="H1010" s="95">
        <v>7612</v>
      </c>
      <c r="I1010" s="95">
        <v>8304</v>
      </c>
      <c r="J1010" s="95">
        <v>8996</v>
      </c>
      <c r="K1010" s="95">
        <v>9688</v>
      </c>
      <c r="L1010" s="95">
        <v>10380</v>
      </c>
      <c r="M1010" s="98">
        <v>8650</v>
      </c>
      <c r="V1010" s="107"/>
    </row>
    <row r="1011" spans="1:22" ht="24.75" customHeight="1">
      <c r="A1011" s="11" t="s">
        <v>248</v>
      </c>
      <c r="B1011" s="109">
        <v>3480</v>
      </c>
      <c r="C1011" s="95">
        <v>4176</v>
      </c>
      <c r="D1011" s="95">
        <v>4872</v>
      </c>
      <c r="E1011" s="95">
        <v>5568</v>
      </c>
      <c r="F1011" s="95">
        <v>6264</v>
      </c>
      <c r="G1011" s="95">
        <v>6960</v>
      </c>
      <c r="H1011" s="95">
        <v>7656</v>
      </c>
      <c r="I1011" s="95">
        <v>8352</v>
      </c>
      <c r="J1011" s="95">
        <v>9048</v>
      </c>
      <c r="K1011" s="95">
        <v>9744</v>
      </c>
      <c r="L1011" s="95">
        <v>10440</v>
      </c>
      <c r="M1011" s="98">
        <v>8700</v>
      </c>
      <c r="V1011" s="107"/>
    </row>
    <row r="1012" spans="1:22" ht="24.75" customHeight="1">
      <c r="A1012" s="11" t="s">
        <v>249</v>
      </c>
      <c r="B1012" s="109">
        <v>3500</v>
      </c>
      <c r="C1012" s="95">
        <v>4200</v>
      </c>
      <c r="D1012" s="95">
        <v>4900</v>
      </c>
      <c r="E1012" s="95">
        <v>5600</v>
      </c>
      <c r="F1012" s="95">
        <v>6300</v>
      </c>
      <c r="G1012" s="95">
        <v>7000</v>
      </c>
      <c r="H1012" s="95">
        <v>7700</v>
      </c>
      <c r="I1012" s="95">
        <v>8400</v>
      </c>
      <c r="J1012" s="95">
        <v>9100</v>
      </c>
      <c r="K1012" s="95">
        <v>9800</v>
      </c>
      <c r="L1012" s="95">
        <v>10500</v>
      </c>
      <c r="M1012" s="98">
        <v>8750</v>
      </c>
      <c r="V1012" s="107"/>
    </row>
    <row r="1013" spans="1:22" ht="24.75" customHeight="1">
      <c r="A1013" s="11" t="s">
        <v>250</v>
      </c>
      <c r="B1013" s="109">
        <v>3520</v>
      </c>
      <c r="C1013" s="95">
        <v>4224</v>
      </c>
      <c r="D1013" s="95">
        <v>4928</v>
      </c>
      <c r="E1013" s="95">
        <v>5632</v>
      </c>
      <c r="F1013" s="95">
        <v>6336</v>
      </c>
      <c r="G1013" s="95">
        <v>7040</v>
      </c>
      <c r="H1013" s="95">
        <v>7744</v>
      </c>
      <c r="I1013" s="95">
        <v>8448</v>
      </c>
      <c r="J1013" s="95">
        <v>9152</v>
      </c>
      <c r="K1013" s="95">
        <v>9856</v>
      </c>
      <c r="L1013" s="95">
        <v>10560</v>
      </c>
      <c r="M1013" s="98">
        <v>8800</v>
      </c>
      <c r="V1013" s="107"/>
    </row>
    <row r="1014" spans="1:22" ht="24.75" customHeight="1">
      <c r="A1014" s="11" t="s">
        <v>251</v>
      </c>
      <c r="B1014" s="109">
        <v>3540</v>
      </c>
      <c r="C1014" s="95">
        <v>4248</v>
      </c>
      <c r="D1014" s="95">
        <v>4956</v>
      </c>
      <c r="E1014" s="95">
        <v>5664</v>
      </c>
      <c r="F1014" s="95">
        <v>6372</v>
      </c>
      <c r="G1014" s="95">
        <v>7080</v>
      </c>
      <c r="H1014" s="95">
        <v>7788</v>
      </c>
      <c r="I1014" s="95">
        <v>8496</v>
      </c>
      <c r="J1014" s="95">
        <v>9204</v>
      </c>
      <c r="K1014" s="95">
        <v>9912</v>
      </c>
      <c r="L1014" s="95">
        <v>10620</v>
      </c>
      <c r="M1014" s="98">
        <v>8850</v>
      </c>
      <c r="V1014" s="107"/>
    </row>
    <row r="1015" spans="1:22" ht="24.75" customHeight="1">
      <c r="A1015" s="11" t="s">
        <v>252</v>
      </c>
      <c r="B1015" s="109">
        <v>3560</v>
      </c>
      <c r="C1015" s="95">
        <v>4272</v>
      </c>
      <c r="D1015" s="95">
        <v>4984</v>
      </c>
      <c r="E1015" s="95">
        <v>5696</v>
      </c>
      <c r="F1015" s="95">
        <v>6408</v>
      </c>
      <c r="G1015" s="95">
        <v>7120</v>
      </c>
      <c r="H1015" s="95">
        <v>7832</v>
      </c>
      <c r="I1015" s="95">
        <v>8544</v>
      </c>
      <c r="J1015" s="95">
        <v>9256</v>
      </c>
      <c r="K1015" s="95">
        <v>9968</v>
      </c>
      <c r="L1015" s="95">
        <v>10680</v>
      </c>
      <c r="M1015" s="98">
        <v>8900</v>
      </c>
      <c r="V1015" s="107"/>
    </row>
    <row r="1016" spans="1:22" ht="24.75" customHeight="1">
      <c r="A1016" s="11" t="s">
        <v>253</v>
      </c>
      <c r="B1016" s="109">
        <v>3580</v>
      </c>
      <c r="C1016" s="95">
        <v>4296</v>
      </c>
      <c r="D1016" s="95">
        <v>5012</v>
      </c>
      <c r="E1016" s="95">
        <v>5728</v>
      </c>
      <c r="F1016" s="95">
        <v>6444</v>
      </c>
      <c r="G1016" s="95">
        <v>7160</v>
      </c>
      <c r="H1016" s="95">
        <v>7876</v>
      </c>
      <c r="I1016" s="95">
        <v>8592</v>
      </c>
      <c r="J1016" s="95">
        <v>9308</v>
      </c>
      <c r="K1016" s="95">
        <v>10024</v>
      </c>
      <c r="L1016" s="95">
        <v>10740</v>
      </c>
      <c r="M1016" s="98">
        <v>8950</v>
      </c>
      <c r="V1016" s="107"/>
    </row>
    <row r="1017" spans="1:22" ht="24.75" customHeight="1">
      <c r="A1017" s="11" t="s">
        <v>254</v>
      </c>
      <c r="B1017" s="109">
        <v>3600</v>
      </c>
      <c r="C1017" s="95">
        <v>4320</v>
      </c>
      <c r="D1017" s="95">
        <v>5040</v>
      </c>
      <c r="E1017" s="95">
        <v>5760</v>
      </c>
      <c r="F1017" s="95">
        <v>6480</v>
      </c>
      <c r="G1017" s="95">
        <v>7200</v>
      </c>
      <c r="H1017" s="95">
        <v>7920</v>
      </c>
      <c r="I1017" s="95">
        <v>8640</v>
      </c>
      <c r="J1017" s="95">
        <v>9360</v>
      </c>
      <c r="K1017" s="95">
        <v>10080</v>
      </c>
      <c r="L1017" s="95">
        <v>10800</v>
      </c>
      <c r="M1017" s="98">
        <v>9000</v>
      </c>
      <c r="V1017" s="107"/>
    </row>
    <row r="1018" spans="1:22" ht="24.75" customHeight="1">
      <c r="A1018" s="11" t="s">
        <v>255</v>
      </c>
      <c r="B1018" s="109">
        <v>3620</v>
      </c>
      <c r="C1018" s="95">
        <v>4344</v>
      </c>
      <c r="D1018" s="95">
        <v>5068</v>
      </c>
      <c r="E1018" s="95">
        <v>5792</v>
      </c>
      <c r="F1018" s="95">
        <v>6516</v>
      </c>
      <c r="G1018" s="95">
        <v>7240</v>
      </c>
      <c r="H1018" s="95">
        <v>7964</v>
      </c>
      <c r="I1018" s="95">
        <v>8688</v>
      </c>
      <c r="J1018" s="95">
        <v>9412</v>
      </c>
      <c r="K1018" s="95">
        <v>10136</v>
      </c>
      <c r="L1018" s="95">
        <v>10860</v>
      </c>
      <c r="M1018" s="98">
        <v>9050</v>
      </c>
      <c r="V1018" s="107"/>
    </row>
    <row r="1019" spans="1:22" ht="24.75" customHeight="1">
      <c r="A1019" s="11" t="s">
        <v>256</v>
      </c>
      <c r="B1019" s="109">
        <v>3640</v>
      </c>
      <c r="C1019" s="95">
        <v>4368</v>
      </c>
      <c r="D1019" s="95">
        <v>5096</v>
      </c>
      <c r="E1019" s="95">
        <v>5824</v>
      </c>
      <c r="F1019" s="95">
        <v>6552</v>
      </c>
      <c r="G1019" s="95">
        <v>7280</v>
      </c>
      <c r="H1019" s="95">
        <v>8008</v>
      </c>
      <c r="I1019" s="95">
        <v>8736</v>
      </c>
      <c r="J1019" s="95">
        <v>9464</v>
      </c>
      <c r="K1019" s="95">
        <v>10192</v>
      </c>
      <c r="L1019" s="95">
        <v>10920</v>
      </c>
      <c r="M1019" s="98">
        <v>9100</v>
      </c>
      <c r="V1019" s="107"/>
    </row>
    <row r="1020" spans="1:22" ht="24.75" customHeight="1">
      <c r="A1020" s="11" t="s">
        <v>257</v>
      </c>
      <c r="B1020" s="109">
        <v>3660</v>
      </c>
      <c r="C1020" s="95">
        <v>4392</v>
      </c>
      <c r="D1020" s="95">
        <v>5124</v>
      </c>
      <c r="E1020" s="95">
        <v>5856</v>
      </c>
      <c r="F1020" s="95">
        <v>6588</v>
      </c>
      <c r="G1020" s="95">
        <v>7320</v>
      </c>
      <c r="H1020" s="95">
        <v>8052</v>
      </c>
      <c r="I1020" s="95">
        <v>8784</v>
      </c>
      <c r="J1020" s="95">
        <v>9516</v>
      </c>
      <c r="K1020" s="95">
        <v>10248</v>
      </c>
      <c r="L1020" s="95">
        <v>10980</v>
      </c>
      <c r="M1020" s="98">
        <v>9150</v>
      </c>
      <c r="V1020" s="107"/>
    </row>
    <row r="1021" spans="1:22" ht="24.75" customHeight="1">
      <c r="A1021" s="11" t="s">
        <v>258</v>
      </c>
      <c r="B1021" s="109">
        <v>3680</v>
      </c>
      <c r="C1021" s="95">
        <v>4416</v>
      </c>
      <c r="D1021" s="95">
        <v>5152</v>
      </c>
      <c r="E1021" s="95">
        <v>5888</v>
      </c>
      <c r="F1021" s="95">
        <v>6624</v>
      </c>
      <c r="G1021" s="95">
        <v>7360</v>
      </c>
      <c r="H1021" s="95">
        <v>8096</v>
      </c>
      <c r="I1021" s="95">
        <v>8832</v>
      </c>
      <c r="J1021" s="95">
        <v>9568</v>
      </c>
      <c r="K1021" s="95">
        <v>10304</v>
      </c>
      <c r="L1021" s="95">
        <v>11040</v>
      </c>
      <c r="M1021" s="98">
        <v>9200</v>
      </c>
      <c r="V1021" s="107"/>
    </row>
    <row r="1022" spans="1:22" ht="24.75" customHeight="1">
      <c r="A1022" s="11" t="s">
        <v>259</v>
      </c>
      <c r="B1022" s="109">
        <v>3700</v>
      </c>
      <c r="C1022" s="95">
        <v>4440</v>
      </c>
      <c r="D1022" s="95">
        <v>5180</v>
      </c>
      <c r="E1022" s="95">
        <v>5920</v>
      </c>
      <c r="F1022" s="95">
        <v>6660</v>
      </c>
      <c r="G1022" s="95">
        <v>7400</v>
      </c>
      <c r="H1022" s="95">
        <v>8140</v>
      </c>
      <c r="I1022" s="95">
        <v>8880</v>
      </c>
      <c r="J1022" s="95">
        <v>9620</v>
      </c>
      <c r="K1022" s="95">
        <v>10360</v>
      </c>
      <c r="L1022" s="95">
        <v>11100</v>
      </c>
      <c r="M1022" s="98">
        <v>9250</v>
      </c>
      <c r="V1022" s="107"/>
    </row>
    <row r="1023" spans="1:22" ht="24.75" customHeight="1">
      <c r="A1023" s="11" t="s">
        <v>260</v>
      </c>
      <c r="B1023" s="109">
        <v>3720</v>
      </c>
      <c r="C1023" s="95">
        <v>4464</v>
      </c>
      <c r="D1023" s="95">
        <v>5208</v>
      </c>
      <c r="E1023" s="95">
        <v>5952</v>
      </c>
      <c r="F1023" s="95">
        <v>6696</v>
      </c>
      <c r="G1023" s="95">
        <v>7440</v>
      </c>
      <c r="H1023" s="95">
        <v>8184</v>
      </c>
      <c r="I1023" s="95">
        <v>8928</v>
      </c>
      <c r="J1023" s="95">
        <v>9672</v>
      </c>
      <c r="K1023" s="95">
        <v>10416</v>
      </c>
      <c r="L1023" s="95">
        <v>11160</v>
      </c>
      <c r="M1023" s="98">
        <v>9300</v>
      </c>
      <c r="V1023" s="107"/>
    </row>
    <row r="1024" spans="1:22" ht="24.75" customHeight="1">
      <c r="A1024" s="11" t="s">
        <v>261</v>
      </c>
      <c r="B1024" s="109">
        <v>3740</v>
      </c>
      <c r="C1024" s="95">
        <v>4488</v>
      </c>
      <c r="D1024" s="95">
        <v>5236</v>
      </c>
      <c r="E1024" s="95">
        <v>5984</v>
      </c>
      <c r="F1024" s="95">
        <v>6732</v>
      </c>
      <c r="G1024" s="95">
        <v>7480</v>
      </c>
      <c r="H1024" s="95">
        <v>8228</v>
      </c>
      <c r="I1024" s="95">
        <v>8976</v>
      </c>
      <c r="J1024" s="95">
        <v>9724</v>
      </c>
      <c r="K1024" s="95">
        <v>10472</v>
      </c>
      <c r="L1024" s="95">
        <v>11220</v>
      </c>
      <c r="M1024" s="98">
        <v>9350</v>
      </c>
      <c r="V1024" s="107"/>
    </row>
    <row r="1025" spans="1:22" ht="24.75" customHeight="1">
      <c r="A1025" s="11" t="s">
        <v>262</v>
      </c>
      <c r="B1025" s="109">
        <v>3760</v>
      </c>
      <c r="C1025" s="95">
        <v>4512</v>
      </c>
      <c r="D1025" s="95">
        <v>5264</v>
      </c>
      <c r="E1025" s="95">
        <v>6016</v>
      </c>
      <c r="F1025" s="95">
        <v>6768</v>
      </c>
      <c r="G1025" s="95">
        <v>7520</v>
      </c>
      <c r="H1025" s="95">
        <v>8272</v>
      </c>
      <c r="I1025" s="95">
        <v>9024</v>
      </c>
      <c r="J1025" s="95">
        <v>9776</v>
      </c>
      <c r="K1025" s="95">
        <v>10528</v>
      </c>
      <c r="L1025" s="95">
        <v>11280</v>
      </c>
      <c r="M1025" s="98">
        <v>9400</v>
      </c>
      <c r="V1025" s="107"/>
    </row>
    <row r="1026" spans="1:22" ht="24.75" customHeight="1">
      <c r="A1026" s="11" t="s">
        <v>263</v>
      </c>
      <c r="B1026" s="109">
        <v>3780</v>
      </c>
      <c r="C1026" s="95">
        <v>4536</v>
      </c>
      <c r="D1026" s="95">
        <v>5292</v>
      </c>
      <c r="E1026" s="95">
        <v>6048</v>
      </c>
      <c r="F1026" s="95">
        <v>6804</v>
      </c>
      <c r="G1026" s="95">
        <v>7560</v>
      </c>
      <c r="H1026" s="95">
        <v>8316</v>
      </c>
      <c r="I1026" s="95">
        <v>9072</v>
      </c>
      <c r="J1026" s="95">
        <v>9828</v>
      </c>
      <c r="K1026" s="95">
        <v>10584</v>
      </c>
      <c r="L1026" s="95">
        <v>11340</v>
      </c>
      <c r="M1026" s="98">
        <v>9450</v>
      </c>
      <c r="V1026" s="107"/>
    </row>
    <row r="1027" spans="1:22" ht="24.75" customHeight="1">
      <c r="A1027" s="11" t="s">
        <v>264</v>
      </c>
      <c r="B1027" s="109">
        <v>3800</v>
      </c>
      <c r="C1027" s="95">
        <v>4560</v>
      </c>
      <c r="D1027" s="95">
        <v>5320</v>
      </c>
      <c r="E1027" s="95">
        <v>6080</v>
      </c>
      <c r="F1027" s="95">
        <v>6840</v>
      </c>
      <c r="G1027" s="95">
        <v>7600</v>
      </c>
      <c r="H1027" s="95">
        <v>8360</v>
      </c>
      <c r="I1027" s="95">
        <v>9120</v>
      </c>
      <c r="J1027" s="95">
        <v>9880</v>
      </c>
      <c r="K1027" s="95">
        <v>10640</v>
      </c>
      <c r="L1027" s="95">
        <v>11400</v>
      </c>
      <c r="M1027" s="98">
        <v>9500</v>
      </c>
      <c r="V1027" s="107"/>
    </row>
    <row r="1028" spans="1:22" ht="24.75" customHeight="1">
      <c r="A1028" s="11" t="s">
        <v>265</v>
      </c>
      <c r="B1028" s="109">
        <v>3820</v>
      </c>
      <c r="C1028" s="95">
        <v>4584</v>
      </c>
      <c r="D1028" s="95">
        <v>5348</v>
      </c>
      <c r="E1028" s="95">
        <v>6112</v>
      </c>
      <c r="F1028" s="95">
        <v>6876</v>
      </c>
      <c r="G1028" s="95">
        <v>7640</v>
      </c>
      <c r="H1028" s="95">
        <v>8404</v>
      </c>
      <c r="I1028" s="95">
        <v>9168</v>
      </c>
      <c r="J1028" s="95">
        <v>9932</v>
      </c>
      <c r="K1028" s="95">
        <v>10696</v>
      </c>
      <c r="L1028" s="95">
        <v>11460</v>
      </c>
      <c r="M1028" s="98">
        <v>9550</v>
      </c>
      <c r="V1028" s="107"/>
    </row>
    <row r="1029" spans="1:22" ht="24.75" customHeight="1">
      <c r="A1029" s="11" t="s">
        <v>266</v>
      </c>
      <c r="B1029" s="109">
        <v>3840</v>
      </c>
      <c r="C1029" s="95">
        <v>4608</v>
      </c>
      <c r="D1029" s="95">
        <v>5376</v>
      </c>
      <c r="E1029" s="95">
        <v>6144</v>
      </c>
      <c r="F1029" s="95">
        <v>6912</v>
      </c>
      <c r="G1029" s="95">
        <v>7680</v>
      </c>
      <c r="H1029" s="95">
        <v>8448</v>
      </c>
      <c r="I1029" s="95">
        <v>9216</v>
      </c>
      <c r="J1029" s="95">
        <v>9984</v>
      </c>
      <c r="K1029" s="95">
        <v>10752</v>
      </c>
      <c r="L1029" s="95">
        <v>11520</v>
      </c>
      <c r="M1029" s="98">
        <v>9600</v>
      </c>
      <c r="V1029" s="107"/>
    </row>
    <row r="1030" spans="1:22" ht="24.75" customHeight="1">
      <c r="A1030" s="11" t="s">
        <v>267</v>
      </c>
      <c r="B1030" s="109">
        <v>3860</v>
      </c>
      <c r="C1030" s="95">
        <v>4632</v>
      </c>
      <c r="D1030" s="95">
        <v>5404</v>
      </c>
      <c r="E1030" s="95">
        <v>6176</v>
      </c>
      <c r="F1030" s="95">
        <v>6948</v>
      </c>
      <c r="G1030" s="95">
        <v>7720</v>
      </c>
      <c r="H1030" s="95">
        <v>8492</v>
      </c>
      <c r="I1030" s="95">
        <v>9264</v>
      </c>
      <c r="J1030" s="95">
        <v>10036</v>
      </c>
      <c r="K1030" s="95">
        <v>10808</v>
      </c>
      <c r="L1030" s="95">
        <v>11580</v>
      </c>
      <c r="M1030" s="98">
        <v>9650</v>
      </c>
      <c r="V1030" s="107"/>
    </row>
    <row r="1031" spans="1:22" ht="24.75" customHeight="1">
      <c r="A1031" s="11" t="s">
        <v>268</v>
      </c>
      <c r="B1031" s="109">
        <v>3880</v>
      </c>
      <c r="C1031" s="95">
        <v>4656</v>
      </c>
      <c r="D1031" s="95">
        <v>5432</v>
      </c>
      <c r="E1031" s="95">
        <v>6208</v>
      </c>
      <c r="F1031" s="95">
        <v>6984</v>
      </c>
      <c r="G1031" s="95">
        <v>7760</v>
      </c>
      <c r="H1031" s="95">
        <v>8536</v>
      </c>
      <c r="I1031" s="95">
        <v>9312</v>
      </c>
      <c r="J1031" s="95">
        <v>10088</v>
      </c>
      <c r="K1031" s="95">
        <v>10864</v>
      </c>
      <c r="L1031" s="95">
        <v>11640</v>
      </c>
      <c r="M1031" s="98">
        <v>9700</v>
      </c>
      <c r="V1031" s="107"/>
    </row>
    <row r="1032" spans="1:22" ht="24.75" customHeight="1">
      <c r="A1032" s="11" t="s">
        <v>269</v>
      </c>
      <c r="B1032" s="109">
        <v>3900</v>
      </c>
      <c r="C1032" s="95">
        <v>4680</v>
      </c>
      <c r="D1032" s="95">
        <v>5460</v>
      </c>
      <c r="E1032" s="95">
        <v>6240</v>
      </c>
      <c r="F1032" s="95">
        <v>7020</v>
      </c>
      <c r="G1032" s="95">
        <v>7800</v>
      </c>
      <c r="H1032" s="95">
        <v>8580</v>
      </c>
      <c r="I1032" s="95">
        <v>9360</v>
      </c>
      <c r="J1032" s="95">
        <v>10140</v>
      </c>
      <c r="K1032" s="95">
        <v>10920</v>
      </c>
      <c r="L1032" s="95">
        <v>11700</v>
      </c>
      <c r="M1032" s="98">
        <v>9750</v>
      </c>
      <c r="V1032" s="107"/>
    </row>
    <row r="1033" spans="1:22" ht="24.75" customHeight="1">
      <c r="A1033" s="11" t="s">
        <v>270</v>
      </c>
      <c r="B1033" s="109">
        <v>3920</v>
      </c>
      <c r="C1033" s="95">
        <v>4704</v>
      </c>
      <c r="D1033" s="95">
        <v>5488</v>
      </c>
      <c r="E1033" s="95">
        <v>6272</v>
      </c>
      <c r="F1033" s="95">
        <v>7056</v>
      </c>
      <c r="G1033" s="95">
        <v>7840</v>
      </c>
      <c r="H1033" s="95">
        <v>8624</v>
      </c>
      <c r="I1033" s="95">
        <v>9408</v>
      </c>
      <c r="J1033" s="95">
        <v>10192</v>
      </c>
      <c r="K1033" s="95">
        <v>10976</v>
      </c>
      <c r="L1033" s="95">
        <v>11760</v>
      </c>
      <c r="M1033" s="98">
        <v>9800</v>
      </c>
      <c r="V1033" s="107"/>
    </row>
    <row r="1034" spans="1:22" ht="24.75" customHeight="1">
      <c r="A1034" s="11" t="s">
        <v>271</v>
      </c>
      <c r="B1034" s="109">
        <v>3940</v>
      </c>
      <c r="C1034" s="95">
        <v>4728</v>
      </c>
      <c r="D1034" s="95">
        <v>5516</v>
      </c>
      <c r="E1034" s="95">
        <v>6304</v>
      </c>
      <c r="F1034" s="95">
        <v>7092</v>
      </c>
      <c r="G1034" s="95">
        <v>7880</v>
      </c>
      <c r="H1034" s="95">
        <v>8668</v>
      </c>
      <c r="I1034" s="95">
        <v>9456</v>
      </c>
      <c r="J1034" s="95">
        <v>10244</v>
      </c>
      <c r="K1034" s="95">
        <v>11032</v>
      </c>
      <c r="L1034" s="95">
        <v>11820</v>
      </c>
      <c r="M1034" s="98">
        <v>9850</v>
      </c>
      <c r="V1034" s="107"/>
    </row>
    <row r="1035" spans="1:22" ht="24.75" customHeight="1">
      <c r="A1035" s="11" t="s">
        <v>272</v>
      </c>
      <c r="B1035" s="109">
        <v>3960</v>
      </c>
      <c r="C1035" s="95">
        <v>4752</v>
      </c>
      <c r="D1035" s="95">
        <v>5544</v>
      </c>
      <c r="E1035" s="95">
        <v>6336</v>
      </c>
      <c r="F1035" s="95">
        <v>7128</v>
      </c>
      <c r="G1035" s="95">
        <v>7920</v>
      </c>
      <c r="H1035" s="95">
        <v>8712</v>
      </c>
      <c r="I1035" s="95">
        <v>9504</v>
      </c>
      <c r="J1035" s="95">
        <v>10296</v>
      </c>
      <c r="K1035" s="95">
        <v>11088</v>
      </c>
      <c r="L1035" s="95">
        <v>11880</v>
      </c>
      <c r="M1035" s="98">
        <v>9900</v>
      </c>
      <c r="V1035" s="107"/>
    </row>
    <row r="1036" spans="1:22" ht="24.75" customHeight="1">
      <c r="A1036" s="11" t="s">
        <v>273</v>
      </c>
      <c r="B1036" s="109">
        <v>3980</v>
      </c>
      <c r="C1036" s="95">
        <v>4776</v>
      </c>
      <c r="D1036" s="95">
        <v>5572</v>
      </c>
      <c r="E1036" s="95">
        <v>6368</v>
      </c>
      <c r="F1036" s="95">
        <v>7164</v>
      </c>
      <c r="G1036" s="95">
        <v>7960</v>
      </c>
      <c r="H1036" s="95">
        <v>8756</v>
      </c>
      <c r="I1036" s="95">
        <v>9552</v>
      </c>
      <c r="J1036" s="95">
        <v>10348</v>
      </c>
      <c r="K1036" s="95">
        <v>11144</v>
      </c>
      <c r="L1036" s="95">
        <v>11940</v>
      </c>
      <c r="M1036" s="98">
        <v>9950</v>
      </c>
      <c r="V1036" s="107"/>
    </row>
    <row r="1037" spans="1:22" ht="24.75" customHeight="1" thickBot="1">
      <c r="A1037" s="11" t="s">
        <v>274</v>
      </c>
      <c r="B1037" s="110">
        <v>4000</v>
      </c>
      <c r="C1037" s="100">
        <v>4800</v>
      </c>
      <c r="D1037" s="100">
        <v>5600</v>
      </c>
      <c r="E1037" s="100">
        <v>6400</v>
      </c>
      <c r="F1037" s="100">
        <v>7200</v>
      </c>
      <c r="G1037" s="100">
        <v>8000</v>
      </c>
      <c r="H1037" s="100">
        <v>8800</v>
      </c>
      <c r="I1037" s="100">
        <v>9600</v>
      </c>
      <c r="J1037" s="100">
        <v>10400</v>
      </c>
      <c r="K1037" s="100">
        <v>11200</v>
      </c>
      <c r="L1037" s="100">
        <v>12000</v>
      </c>
      <c r="M1037" s="101">
        <v>10000</v>
      </c>
      <c r="V1037" s="107"/>
    </row>
    <row r="1038" spans="1:22" ht="24.75" customHeight="1">
      <c r="A1038" s="104"/>
      <c r="V1038" s="107"/>
    </row>
    <row r="1039" ht="24.75" customHeight="1">
      <c r="V1039" s="107"/>
    </row>
    <row r="1040" ht="24.75" customHeight="1"/>
    <row r="1041" ht="24.75" customHeight="1"/>
    <row r="1042" spans="2:36" ht="51.75" customHeight="1">
      <c r="B1042" s="81"/>
      <c r="D1042" s="81"/>
      <c r="E1042" s="76" t="s">
        <v>70</v>
      </c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  <c r="AJ1042" s="76"/>
    </row>
    <row r="1043" ht="24.75" customHeight="1" thickBot="1"/>
    <row r="1044" spans="1:8" ht="24.75" customHeight="1" thickBot="1">
      <c r="A1044" s="140" t="s">
        <v>2</v>
      </c>
      <c r="B1044" s="147" t="s">
        <v>8</v>
      </c>
      <c r="C1044" s="148"/>
      <c r="D1044" s="148"/>
      <c r="E1044" s="148"/>
      <c r="F1044" s="148"/>
      <c r="G1044" s="148"/>
      <c r="H1044" s="151"/>
    </row>
    <row r="1045" spans="1:8" ht="24.75" customHeight="1" thickBot="1">
      <c r="A1045" s="141"/>
      <c r="B1045" s="135" t="s">
        <v>277</v>
      </c>
      <c r="C1045" s="136"/>
      <c r="D1045" s="136"/>
      <c r="E1045" s="136"/>
      <c r="F1045" s="136"/>
      <c r="G1045" s="136"/>
      <c r="H1045" s="137"/>
    </row>
    <row r="1046" spans="1:8" ht="43.5" customHeight="1" thickBot="1">
      <c r="A1046" s="105"/>
      <c r="B1046" s="7" t="s">
        <v>9</v>
      </c>
      <c r="C1046" s="7" t="s">
        <v>10</v>
      </c>
      <c r="D1046" s="7" t="s">
        <v>11</v>
      </c>
      <c r="E1046" s="7" t="s">
        <v>12</v>
      </c>
      <c r="F1046" s="7" t="s">
        <v>13</v>
      </c>
      <c r="G1046" s="7" t="s">
        <v>14</v>
      </c>
      <c r="H1046" s="7" t="s">
        <v>15</v>
      </c>
    </row>
    <row r="1047" spans="1:8" ht="24.75" customHeight="1">
      <c r="A1047" s="111" t="s">
        <v>75</v>
      </c>
      <c r="B1047" s="91">
        <v>24</v>
      </c>
      <c r="C1047" s="91">
        <v>48</v>
      </c>
      <c r="D1047" s="91">
        <v>72</v>
      </c>
      <c r="E1047" s="91">
        <v>96</v>
      </c>
      <c r="F1047" s="91">
        <v>120</v>
      </c>
      <c r="G1047" s="91">
        <v>144</v>
      </c>
      <c r="H1047" s="94">
        <v>288</v>
      </c>
    </row>
    <row r="1048" spans="1:8" ht="24.75" customHeight="1">
      <c r="A1048" s="112" t="s">
        <v>76</v>
      </c>
      <c r="B1048" s="95">
        <v>48</v>
      </c>
      <c r="C1048" s="95">
        <v>96</v>
      </c>
      <c r="D1048" s="95">
        <v>144</v>
      </c>
      <c r="E1048" s="95">
        <v>192</v>
      </c>
      <c r="F1048" s="95">
        <v>240</v>
      </c>
      <c r="G1048" s="95">
        <v>288</v>
      </c>
      <c r="H1048" s="98">
        <v>576</v>
      </c>
    </row>
    <row r="1049" spans="1:8" ht="24.75" customHeight="1">
      <c r="A1049" s="112" t="s">
        <v>77</v>
      </c>
      <c r="B1049" s="95">
        <v>72</v>
      </c>
      <c r="C1049" s="95">
        <v>144</v>
      </c>
      <c r="D1049" s="95">
        <v>216</v>
      </c>
      <c r="E1049" s="95">
        <v>288</v>
      </c>
      <c r="F1049" s="95">
        <v>360</v>
      </c>
      <c r="G1049" s="95">
        <v>432</v>
      </c>
      <c r="H1049" s="98">
        <v>864</v>
      </c>
    </row>
    <row r="1050" spans="1:8" ht="24.75" customHeight="1">
      <c r="A1050" s="112" t="s">
        <v>78</v>
      </c>
      <c r="B1050" s="95">
        <v>96</v>
      </c>
      <c r="C1050" s="95">
        <v>192</v>
      </c>
      <c r="D1050" s="95">
        <v>288</v>
      </c>
      <c r="E1050" s="95">
        <v>384</v>
      </c>
      <c r="F1050" s="95">
        <v>480</v>
      </c>
      <c r="G1050" s="95">
        <v>576</v>
      </c>
      <c r="H1050" s="98">
        <v>1152</v>
      </c>
    </row>
    <row r="1051" spans="1:8" ht="24.75" customHeight="1">
      <c r="A1051" s="112" t="s">
        <v>79</v>
      </c>
      <c r="B1051" s="95">
        <v>120</v>
      </c>
      <c r="C1051" s="95">
        <v>240</v>
      </c>
      <c r="D1051" s="95">
        <v>360</v>
      </c>
      <c r="E1051" s="95">
        <v>480</v>
      </c>
      <c r="F1051" s="95">
        <v>600</v>
      </c>
      <c r="G1051" s="95">
        <v>720</v>
      </c>
      <c r="H1051" s="98">
        <v>1440</v>
      </c>
    </row>
    <row r="1052" spans="1:8" ht="24.75" customHeight="1">
      <c r="A1052" s="112" t="s">
        <v>80</v>
      </c>
      <c r="B1052" s="95">
        <v>144</v>
      </c>
      <c r="C1052" s="95">
        <v>288</v>
      </c>
      <c r="D1052" s="95">
        <v>432</v>
      </c>
      <c r="E1052" s="95">
        <v>576</v>
      </c>
      <c r="F1052" s="95">
        <v>720</v>
      </c>
      <c r="G1052" s="95">
        <v>864</v>
      </c>
      <c r="H1052" s="98">
        <v>1728</v>
      </c>
    </row>
    <row r="1053" spans="1:8" ht="24.75" customHeight="1">
      <c r="A1053" s="112" t="s">
        <v>81</v>
      </c>
      <c r="B1053" s="95">
        <v>168</v>
      </c>
      <c r="C1053" s="95">
        <v>336</v>
      </c>
      <c r="D1053" s="95">
        <v>504</v>
      </c>
      <c r="E1053" s="95">
        <v>672</v>
      </c>
      <c r="F1053" s="95">
        <v>840</v>
      </c>
      <c r="G1053" s="95">
        <v>1008</v>
      </c>
      <c r="H1053" s="98">
        <v>2016</v>
      </c>
    </row>
    <row r="1054" spans="1:8" ht="24.75" customHeight="1">
      <c r="A1054" s="112" t="s">
        <v>82</v>
      </c>
      <c r="B1054" s="95">
        <v>192</v>
      </c>
      <c r="C1054" s="95">
        <v>384</v>
      </c>
      <c r="D1054" s="95">
        <v>576</v>
      </c>
      <c r="E1054" s="95">
        <v>768</v>
      </c>
      <c r="F1054" s="95">
        <v>960</v>
      </c>
      <c r="G1054" s="95">
        <v>1152</v>
      </c>
      <c r="H1054" s="98">
        <v>2304</v>
      </c>
    </row>
    <row r="1055" spans="1:8" ht="24.75" customHeight="1">
      <c r="A1055" s="112" t="s">
        <v>83</v>
      </c>
      <c r="B1055" s="95">
        <v>216</v>
      </c>
      <c r="C1055" s="95">
        <v>432</v>
      </c>
      <c r="D1055" s="95">
        <v>648</v>
      </c>
      <c r="E1055" s="95">
        <v>864</v>
      </c>
      <c r="F1055" s="95">
        <v>1080</v>
      </c>
      <c r="G1055" s="95">
        <v>1296</v>
      </c>
      <c r="H1055" s="98">
        <v>2592</v>
      </c>
    </row>
    <row r="1056" spans="1:8" ht="24.75" customHeight="1">
      <c r="A1056" s="112" t="s">
        <v>84</v>
      </c>
      <c r="B1056" s="95">
        <v>240</v>
      </c>
      <c r="C1056" s="95">
        <v>480</v>
      </c>
      <c r="D1056" s="95">
        <v>720</v>
      </c>
      <c r="E1056" s="95">
        <v>960</v>
      </c>
      <c r="F1056" s="95">
        <v>1200</v>
      </c>
      <c r="G1056" s="95">
        <v>1440</v>
      </c>
      <c r="H1056" s="98">
        <v>2880</v>
      </c>
    </row>
    <row r="1057" spans="1:8" ht="24.75" customHeight="1">
      <c r="A1057" s="112" t="s">
        <v>85</v>
      </c>
      <c r="B1057" s="95">
        <v>264</v>
      </c>
      <c r="C1057" s="95">
        <v>528</v>
      </c>
      <c r="D1057" s="95">
        <v>792</v>
      </c>
      <c r="E1057" s="95">
        <v>1056</v>
      </c>
      <c r="F1057" s="95">
        <v>1320</v>
      </c>
      <c r="G1057" s="95">
        <v>1584</v>
      </c>
      <c r="H1057" s="98">
        <v>3168</v>
      </c>
    </row>
    <row r="1058" spans="1:8" ht="24.75" customHeight="1">
      <c r="A1058" s="112" t="s">
        <v>86</v>
      </c>
      <c r="B1058" s="95">
        <v>288</v>
      </c>
      <c r="C1058" s="95">
        <v>576</v>
      </c>
      <c r="D1058" s="95">
        <v>864</v>
      </c>
      <c r="E1058" s="95">
        <v>1152</v>
      </c>
      <c r="F1058" s="95">
        <v>1440</v>
      </c>
      <c r="G1058" s="95">
        <v>1728</v>
      </c>
      <c r="H1058" s="98">
        <v>3456</v>
      </c>
    </row>
    <row r="1059" spans="1:8" ht="24.75" customHeight="1">
      <c r="A1059" s="112" t="s">
        <v>87</v>
      </c>
      <c r="B1059" s="95">
        <v>312</v>
      </c>
      <c r="C1059" s="95">
        <v>624</v>
      </c>
      <c r="D1059" s="95">
        <v>936</v>
      </c>
      <c r="E1059" s="95">
        <v>1248</v>
      </c>
      <c r="F1059" s="95">
        <v>1560</v>
      </c>
      <c r="G1059" s="95">
        <v>1872</v>
      </c>
      <c r="H1059" s="98">
        <v>3744</v>
      </c>
    </row>
    <row r="1060" spans="1:8" ht="24.75" customHeight="1">
      <c r="A1060" s="112" t="s">
        <v>88</v>
      </c>
      <c r="B1060" s="95">
        <v>336</v>
      </c>
      <c r="C1060" s="95">
        <v>672</v>
      </c>
      <c r="D1060" s="95">
        <v>1008</v>
      </c>
      <c r="E1060" s="95">
        <v>1344</v>
      </c>
      <c r="F1060" s="95">
        <v>1680</v>
      </c>
      <c r="G1060" s="95">
        <v>2016</v>
      </c>
      <c r="H1060" s="98">
        <v>4032</v>
      </c>
    </row>
    <row r="1061" spans="1:8" ht="24.75" customHeight="1">
      <c r="A1061" s="112" t="s">
        <v>89</v>
      </c>
      <c r="B1061" s="95">
        <v>360</v>
      </c>
      <c r="C1061" s="95">
        <v>720</v>
      </c>
      <c r="D1061" s="95">
        <v>1080</v>
      </c>
      <c r="E1061" s="95">
        <v>1440</v>
      </c>
      <c r="F1061" s="95">
        <v>1800</v>
      </c>
      <c r="G1061" s="95">
        <v>2160</v>
      </c>
      <c r="H1061" s="98">
        <v>4320</v>
      </c>
    </row>
    <row r="1062" spans="1:8" ht="24.75" customHeight="1">
      <c r="A1062" s="112" t="s">
        <v>90</v>
      </c>
      <c r="B1062" s="95">
        <v>384</v>
      </c>
      <c r="C1062" s="95">
        <v>768</v>
      </c>
      <c r="D1062" s="95">
        <v>1152</v>
      </c>
      <c r="E1062" s="95">
        <v>1536</v>
      </c>
      <c r="F1062" s="95">
        <v>1920</v>
      </c>
      <c r="G1062" s="95">
        <v>2304</v>
      </c>
      <c r="H1062" s="98">
        <v>4608</v>
      </c>
    </row>
    <row r="1063" spans="1:8" ht="24.75" customHeight="1">
      <c r="A1063" s="112" t="s">
        <v>91</v>
      </c>
      <c r="B1063" s="95">
        <v>408</v>
      </c>
      <c r="C1063" s="95">
        <v>816</v>
      </c>
      <c r="D1063" s="95">
        <v>1224</v>
      </c>
      <c r="E1063" s="95">
        <v>1632</v>
      </c>
      <c r="F1063" s="95">
        <v>2040</v>
      </c>
      <c r="G1063" s="95">
        <v>2448</v>
      </c>
      <c r="H1063" s="98">
        <v>4896</v>
      </c>
    </row>
    <row r="1064" spans="1:8" ht="24.75" customHeight="1">
      <c r="A1064" s="112" t="s">
        <v>92</v>
      </c>
      <c r="B1064" s="95">
        <v>432</v>
      </c>
      <c r="C1064" s="95">
        <v>864</v>
      </c>
      <c r="D1064" s="95">
        <v>1296</v>
      </c>
      <c r="E1064" s="95">
        <v>1728</v>
      </c>
      <c r="F1064" s="95">
        <v>2160</v>
      </c>
      <c r="G1064" s="95">
        <v>2592</v>
      </c>
      <c r="H1064" s="98">
        <v>5184</v>
      </c>
    </row>
    <row r="1065" spans="1:8" ht="24.75" customHeight="1">
      <c r="A1065" s="112" t="s">
        <v>93</v>
      </c>
      <c r="B1065" s="95">
        <v>456</v>
      </c>
      <c r="C1065" s="95">
        <v>912</v>
      </c>
      <c r="D1065" s="95">
        <v>1368</v>
      </c>
      <c r="E1065" s="95">
        <v>1824</v>
      </c>
      <c r="F1065" s="95">
        <v>2280</v>
      </c>
      <c r="G1065" s="95">
        <v>2736</v>
      </c>
      <c r="H1065" s="98">
        <v>5472</v>
      </c>
    </row>
    <row r="1066" spans="1:8" ht="24.75" customHeight="1">
      <c r="A1066" s="112" t="s">
        <v>94</v>
      </c>
      <c r="B1066" s="95">
        <v>480</v>
      </c>
      <c r="C1066" s="95">
        <v>960</v>
      </c>
      <c r="D1066" s="95">
        <v>1440</v>
      </c>
      <c r="E1066" s="95">
        <v>1920</v>
      </c>
      <c r="F1066" s="95">
        <v>2400</v>
      </c>
      <c r="G1066" s="95">
        <v>2880</v>
      </c>
      <c r="H1066" s="98">
        <v>5760</v>
      </c>
    </row>
    <row r="1067" spans="1:8" ht="24.75" customHeight="1">
      <c r="A1067" s="112" t="s">
        <v>95</v>
      </c>
      <c r="B1067" s="95">
        <v>504</v>
      </c>
      <c r="C1067" s="95">
        <v>1008</v>
      </c>
      <c r="D1067" s="95">
        <v>1512</v>
      </c>
      <c r="E1067" s="95">
        <v>2016</v>
      </c>
      <c r="F1067" s="95">
        <v>2520</v>
      </c>
      <c r="G1067" s="95">
        <v>3024</v>
      </c>
      <c r="H1067" s="98">
        <v>6048</v>
      </c>
    </row>
    <row r="1068" spans="1:8" ht="24.75" customHeight="1">
      <c r="A1068" s="112" t="s">
        <v>96</v>
      </c>
      <c r="B1068" s="95">
        <v>528</v>
      </c>
      <c r="C1068" s="95">
        <v>1056</v>
      </c>
      <c r="D1068" s="95">
        <v>1584</v>
      </c>
      <c r="E1068" s="95">
        <v>2112</v>
      </c>
      <c r="F1068" s="95">
        <v>2640</v>
      </c>
      <c r="G1068" s="95">
        <v>3168</v>
      </c>
      <c r="H1068" s="98">
        <v>6336</v>
      </c>
    </row>
    <row r="1069" spans="1:8" ht="24.75" customHeight="1">
      <c r="A1069" s="112" t="s">
        <v>97</v>
      </c>
      <c r="B1069" s="95">
        <v>552</v>
      </c>
      <c r="C1069" s="95">
        <v>1104</v>
      </c>
      <c r="D1069" s="95">
        <v>1656</v>
      </c>
      <c r="E1069" s="95">
        <v>2208</v>
      </c>
      <c r="F1069" s="95">
        <v>2760</v>
      </c>
      <c r="G1069" s="95">
        <v>3312</v>
      </c>
      <c r="H1069" s="98">
        <v>6624</v>
      </c>
    </row>
    <row r="1070" spans="1:8" ht="24.75" customHeight="1">
      <c r="A1070" s="112" t="s">
        <v>98</v>
      </c>
      <c r="B1070" s="95">
        <v>576</v>
      </c>
      <c r="C1070" s="95">
        <v>1152</v>
      </c>
      <c r="D1070" s="95">
        <v>1728</v>
      </c>
      <c r="E1070" s="95">
        <v>2304</v>
      </c>
      <c r="F1070" s="95">
        <v>2880</v>
      </c>
      <c r="G1070" s="95">
        <v>3456</v>
      </c>
      <c r="H1070" s="98">
        <v>6912</v>
      </c>
    </row>
    <row r="1071" spans="1:8" ht="24.75" customHeight="1">
      <c r="A1071" s="112" t="s">
        <v>99</v>
      </c>
      <c r="B1071" s="95">
        <v>600</v>
      </c>
      <c r="C1071" s="95">
        <v>1200</v>
      </c>
      <c r="D1071" s="95">
        <v>1800</v>
      </c>
      <c r="E1071" s="95">
        <v>2400</v>
      </c>
      <c r="F1071" s="95">
        <v>3000</v>
      </c>
      <c r="G1071" s="95">
        <v>3600</v>
      </c>
      <c r="H1071" s="98">
        <v>7200</v>
      </c>
    </row>
    <row r="1072" spans="1:8" ht="24.75" customHeight="1">
      <c r="A1072" s="112" t="s">
        <v>100</v>
      </c>
      <c r="B1072" s="95">
        <v>624</v>
      </c>
      <c r="C1072" s="95">
        <v>1248</v>
      </c>
      <c r="D1072" s="95">
        <v>1872</v>
      </c>
      <c r="E1072" s="95">
        <v>2496</v>
      </c>
      <c r="F1072" s="95">
        <v>3120</v>
      </c>
      <c r="G1072" s="95">
        <v>3744</v>
      </c>
      <c r="H1072" s="98">
        <v>7488</v>
      </c>
    </row>
    <row r="1073" spans="1:8" ht="24.75" customHeight="1">
      <c r="A1073" s="112" t="s">
        <v>101</v>
      </c>
      <c r="B1073" s="95">
        <v>648</v>
      </c>
      <c r="C1073" s="95">
        <v>1296</v>
      </c>
      <c r="D1073" s="95">
        <v>1944</v>
      </c>
      <c r="E1073" s="95">
        <v>2592</v>
      </c>
      <c r="F1073" s="95">
        <v>3240</v>
      </c>
      <c r="G1073" s="95">
        <v>3888</v>
      </c>
      <c r="H1073" s="98">
        <v>7776</v>
      </c>
    </row>
    <row r="1074" spans="1:8" ht="24.75" customHeight="1">
      <c r="A1074" s="112" t="s">
        <v>102</v>
      </c>
      <c r="B1074" s="95">
        <v>672</v>
      </c>
      <c r="C1074" s="95">
        <v>1344</v>
      </c>
      <c r="D1074" s="95">
        <v>2016</v>
      </c>
      <c r="E1074" s="95">
        <v>2688</v>
      </c>
      <c r="F1074" s="95">
        <v>3360</v>
      </c>
      <c r="G1074" s="95">
        <v>4032</v>
      </c>
      <c r="H1074" s="98">
        <v>8064</v>
      </c>
    </row>
    <row r="1075" spans="1:8" ht="24.75" customHeight="1">
      <c r="A1075" s="112" t="s">
        <v>103</v>
      </c>
      <c r="B1075" s="95">
        <v>696</v>
      </c>
      <c r="C1075" s="95">
        <v>1392</v>
      </c>
      <c r="D1075" s="95">
        <v>2088</v>
      </c>
      <c r="E1075" s="95">
        <v>2784</v>
      </c>
      <c r="F1075" s="95">
        <v>3480</v>
      </c>
      <c r="G1075" s="95">
        <v>4176</v>
      </c>
      <c r="H1075" s="98">
        <v>8352</v>
      </c>
    </row>
    <row r="1076" spans="1:8" ht="24.75" customHeight="1">
      <c r="A1076" s="112" t="s">
        <v>104</v>
      </c>
      <c r="B1076" s="95">
        <v>720</v>
      </c>
      <c r="C1076" s="95">
        <v>1440</v>
      </c>
      <c r="D1076" s="95">
        <v>2160</v>
      </c>
      <c r="E1076" s="95">
        <v>2880</v>
      </c>
      <c r="F1076" s="95">
        <v>3600</v>
      </c>
      <c r="G1076" s="95">
        <v>4320</v>
      </c>
      <c r="H1076" s="98">
        <v>8640</v>
      </c>
    </row>
    <row r="1077" spans="1:8" ht="24.75" customHeight="1">
      <c r="A1077" s="112" t="s">
        <v>105</v>
      </c>
      <c r="B1077" s="95">
        <v>744</v>
      </c>
      <c r="C1077" s="95">
        <v>1488</v>
      </c>
      <c r="D1077" s="95">
        <v>2232</v>
      </c>
      <c r="E1077" s="95">
        <v>2976</v>
      </c>
      <c r="F1077" s="95">
        <v>3720</v>
      </c>
      <c r="G1077" s="95">
        <v>4464</v>
      </c>
      <c r="H1077" s="98">
        <v>8928</v>
      </c>
    </row>
    <row r="1078" spans="1:8" ht="24.75" customHeight="1">
      <c r="A1078" s="112" t="s">
        <v>106</v>
      </c>
      <c r="B1078" s="95">
        <v>768</v>
      </c>
      <c r="C1078" s="95">
        <v>1536</v>
      </c>
      <c r="D1078" s="95">
        <v>2304</v>
      </c>
      <c r="E1078" s="95">
        <v>3072</v>
      </c>
      <c r="F1078" s="95">
        <v>3840</v>
      </c>
      <c r="G1078" s="95">
        <v>4608</v>
      </c>
      <c r="H1078" s="98">
        <v>9216</v>
      </c>
    </row>
    <row r="1079" spans="1:8" ht="24.75" customHeight="1">
      <c r="A1079" s="112" t="s">
        <v>107</v>
      </c>
      <c r="B1079" s="95">
        <v>792</v>
      </c>
      <c r="C1079" s="95">
        <v>1584</v>
      </c>
      <c r="D1079" s="95">
        <v>2376</v>
      </c>
      <c r="E1079" s="95">
        <v>3168</v>
      </c>
      <c r="F1079" s="95">
        <v>3960</v>
      </c>
      <c r="G1079" s="95">
        <v>4752</v>
      </c>
      <c r="H1079" s="98">
        <v>9504</v>
      </c>
    </row>
    <row r="1080" spans="1:8" ht="24.75" customHeight="1">
      <c r="A1080" s="112" t="s">
        <v>108</v>
      </c>
      <c r="B1080" s="95">
        <v>816</v>
      </c>
      <c r="C1080" s="95">
        <v>1632</v>
      </c>
      <c r="D1080" s="95">
        <v>2448</v>
      </c>
      <c r="E1080" s="95">
        <v>3264</v>
      </c>
      <c r="F1080" s="95">
        <v>4080</v>
      </c>
      <c r="G1080" s="95">
        <v>4896</v>
      </c>
      <c r="H1080" s="98">
        <v>9792</v>
      </c>
    </row>
    <row r="1081" spans="1:8" ht="24.75" customHeight="1">
      <c r="A1081" s="112" t="s">
        <v>109</v>
      </c>
      <c r="B1081" s="95">
        <v>840</v>
      </c>
      <c r="C1081" s="95">
        <v>1680</v>
      </c>
      <c r="D1081" s="95">
        <v>2520</v>
      </c>
      <c r="E1081" s="95">
        <v>3360</v>
      </c>
      <c r="F1081" s="95">
        <v>4200</v>
      </c>
      <c r="G1081" s="95">
        <v>5040</v>
      </c>
      <c r="H1081" s="98">
        <v>10080</v>
      </c>
    </row>
    <row r="1082" spans="1:8" ht="24.75" customHeight="1">
      <c r="A1082" s="112" t="s">
        <v>110</v>
      </c>
      <c r="B1082" s="95">
        <v>864</v>
      </c>
      <c r="C1082" s="95">
        <v>1728</v>
      </c>
      <c r="D1082" s="95">
        <v>2592</v>
      </c>
      <c r="E1082" s="95">
        <v>3456</v>
      </c>
      <c r="F1082" s="95">
        <v>4320</v>
      </c>
      <c r="G1082" s="95">
        <v>5184</v>
      </c>
      <c r="H1082" s="98">
        <v>10368</v>
      </c>
    </row>
    <row r="1083" spans="1:8" ht="24.75" customHeight="1">
      <c r="A1083" s="112" t="s">
        <v>111</v>
      </c>
      <c r="B1083" s="95">
        <v>888</v>
      </c>
      <c r="C1083" s="95">
        <v>1776</v>
      </c>
      <c r="D1083" s="95">
        <v>2664</v>
      </c>
      <c r="E1083" s="95">
        <v>3552</v>
      </c>
      <c r="F1083" s="95">
        <v>4440</v>
      </c>
      <c r="G1083" s="95">
        <v>5328</v>
      </c>
      <c r="H1083" s="98">
        <v>10656</v>
      </c>
    </row>
    <row r="1084" spans="1:8" ht="24.75" customHeight="1">
      <c r="A1084" s="112" t="s">
        <v>112</v>
      </c>
      <c r="B1084" s="95">
        <v>912</v>
      </c>
      <c r="C1084" s="95">
        <v>1824</v>
      </c>
      <c r="D1084" s="95">
        <v>2736</v>
      </c>
      <c r="E1084" s="95">
        <v>3648</v>
      </c>
      <c r="F1084" s="95">
        <v>4560</v>
      </c>
      <c r="G1084" s="95">
        <v>5472</v>
      </c>
      <c r="H1084" s="98">
        <v>10944</v>
      </c>
    </row>
    <row r="1085" spans="1:8" ht="24.75" customHeight="1">
      <c r="A1085" s="112" t="s">
        <v>113</v>
      </c>
      <c r="B1085" s="95">
        <v>936</v>
      </c>
      <c r="C1085" s="95">
        <v>1872</v>
      </c>
      <c r="D1085" s="95">
        <v>2808</v>
      </c>
      <c r="E1085" s="95">
        <v>3744</v>
      </c>
      <c r="F1085" s="95">
        <v>4680</v>
      </c>
      <c r="G1085" s="95">
        <v>5616</v>
      </c>
      <c r="H1085" s="98">
        <v>11232</v>
      </c>
    </row>
    <row r="1086" spans="1:8" ht="24.75" customHeight="1">
      <c r="A1086" s="112" t="s">
        <v>114</v>
      </c>
      <c r="B1086" s="95">
        <v>960</v>
      </c>
      <c r="C1086" s="95">
        <v>1920</v>
      </c>
      <c r="D1086" s="95">
        <v>2880</v>
      </c>
      <c r="E1086" s="95">
        <v>3840</v>
      </c>
      <c r="F1086" s="95">
        <v>4800</v>
      </c>
      <c r="G1086" s="95">
        <v>5760</v>
      </c>
      <c r="H1086" s="98">
        <v>11520</v>
      </c>
    </row>
    <row r="1087" spans="1:8" ht="24.75" customHeight="1">
      <c r="A1087" s="112" t="s">
        <v>115</v>
      </c>
      <c r="B1087" s="95">
        <v>984</v>
      </c>
      <c r="C1087" s="95">
        <v>1968</v>
      </c>
      <c r="D1087" s="95">
        <v>2952</v>
      </c>
      <c r="E1087" s="95">
        <v>3936</v>
      </c>
      <c r="F1087" s="95">
        <v>4920</v>
      </c>
      <c r="G1087" s="95">
        <v>5904</v>
      </c>
      <c r="H1087" s="98">
        <v>11808</v>
      </c>
    </row>
    <row r="1088" spans="1:8" ht="24.75" customHeight="1">
      <c r="A1088" s="112" t="s">
        <v>116</v>
      </c>
      <c r="B1088" s="95">
        <v>1008</v>
      </c>
      <c r="C1088" s="95">
        <v>2016</v>
      </c>
      <c r="D1088" s="95">
        <v>3024</v>
      </c>
      <c r="E1088" s="95">
        <v>4032</v>
      </c>
      <c r="F1088" s="95">
        <v>5040</v>
      </c>
      <c r="G1088" s="95">
        <v>6048</v>
      </c>
      <c r="H1088" s="98">
        <v>12096</v>
      </c>
    </row>
    <row r="1089" spans="1:8" ht="24.75" customHeight="1">
      <c r="A1089" s="112" t="s">
        <v>117</v>
      </c>
      <c r="B1089" s="95">
        <v>1032</v>
      </c>
      <c r="C1089" s="95">
        <v>2064</v>
      </c>
      <c r="D1089" s="95">
        <v>3096</v>
      </c>
      <c r="E1089" s="95">
        <v>4128</v>
      </c>
      <c r="F1089" s="95">
        <v>5160</v>
      </c>
      <c r="G1089" s="95">
        <v>6192</v>
      </c>
      <c r="H1089" s="98">
        <v>12384</v>
      </c>
    </row>
    <row r="1090" spans="1:8" ht="24.75" customHeight="1">
      <c r="A1090" s="112" t="s">
        <v>118</v>
      </c>
      <c r="B1090" s="95">
        <v>1056</v>
      </c>
      <c r="C1090" s="95">
        <v>2112</v>
      </c>
      <c r="D1090" s="95">
        <v>3168</v>
      </c>
      <c r="E1090" s="95">
        <v>4224</v>
      </c>
      <c r="F1090" s="95">
        <v>5280</v>
      </c>
      <c r="G1090" s="95">
        <v>6336</v>
      </c>
      <c r="H1090" s="98">
        <v>12672</v>
      </c>
    </row>
    <row r="1091" spans="1:8" ht="24.75" customHeight="1">
      <c r="A1091" s="112" t="s">
        <v>119</v>
      </c>
      <c r="B1091" s="95">
        <v>1080</v>
      </c>
      <c r="C1091" s="95">
        <v>2160</v>
      </c>
      <c r="D1091" s="95">
        <v>3240</v>
      </c>
      <c r="E1091" s="95">
        <v>4320</v>
      </c>
      <c r="F1091" s="95">
        <v>5400</v>
      </c>
      <c r="G1091" s="95">
        <v>6480</v>
      </c>
      <c r="H1091" s="98">
        <v>12960</v>
      </c>
    </row>
    <row r="1092" spans="1:8" ht="24.75" customHeight="1">
      <c r="A1092" s="112" t="s">
        <v>120</v>
      </c>
      <c r="B1092" s="95">
        <v>1104</v>
      </c>
      <c r="C1092" s="95">
        <v>2208</v>
      </c>
      <c r="D1092" s="95">
        <v>3312</v>
      </c>
      <c r="E1092" s="95">
        <v>4416</v>
      </c>
      <c r="F1092" s="95">
        <v>5520</v>
      </c>
      <c r="G1092" s="95">
        <v>6624</v>
      </c>
      <c r="H1092" s="98">
        <v>13248</v>
      </c>
    </row>
    <row r="1093" spans="1:8" ht="24.75" customHeight="1">
      <c r="A1093" s="112" t="s">
        <v>121</v>
      </c>
      <c r="B1093" s="95">
        <v>1128</v>
      </c>
      <c r="C1093" s="95">
        <v>2256</v>
      </c>
      <c r="D1093" s="95">
        <v>3384</v>
      </c>
      <c r="E1093" s="95">
        <v>4512</v>
      </c>
      <c r="F1093" s="95">
        <v>5640</v>
      </c>
      <c r="G1093" s="95">
        <v>6768</v>
      </c>
      <c r="H1093" s="98">
        <v>13536</v>
      </c>
    </row>
    <row r="1094" spans="1:8" ht="24.75" customHeight="1">
      <c r="A1094" s="112" t="s">
        <v>122</v>
      </c>
      <c r="B1094" s="95">
        <v>1152</v>
      </c>
      <c r="C1094" s="95">
        <v>2304</v>
      </c>
      <c r="D1094" s="95">
        <v>3456</v>
      </c>
      <c r="E1094" s="95">
        <v>4608</v>
      </c>
      <c r="F1094" s="95">
        <v>5760</v>
      </c>
      <c r="G1094" s="95">
        <v>6912</v>
      </c>
      <c r="H1094" s="98">
        <v>13824</v>
      </c>
    </row>
    <row r="1095" spans="1:8" ht="24.75" customHeight="1">
      <c r="A1095" s="112" t="s">
        <v>123</v>
      </c>
      <c r="B1095" s="95">
        <v>1176</v>
      </c>
      <c r="C1095" s="95">
        <v>2352</v>
      </c>
      <c r="D1095" s="95">
        <v>3528</v>
      </c>
      <c r="E1095" s="95">
        <v>4704</v>
      </c>
      <c r="F1095" s="95">
        <v>5880</v>
      </c>
      <c r="G1095" s="95">
        <v>7056</v>
      </c>
      <c r="H1095" s="98">
        <v>14112</v>
      </c>
    </row>
    <row r="1096" spans="1:8" ht="24.75" customHeight="1">
      <c r="A1096" s="112" t="s">
        <v>124</v>
      </c>
      <c r="B1096" s="95">
        <v>1200</v>
      </c>
      <c r="C1096" s="95">
        <v>2400</v>
      </c>
      <c r="D1096" s="95">
        <v>3600</v>
      </c>
      <c r="E1096" s="95">
        <v>4800</v>
      </c>
      <c r="F1096" s="95">
        <v>6000</v>
      </c>
      <c r="G1096" s="95">
        <v>7200</v>
      </c>
      <c r="H1096" s="98">
        <v>14400</v>
      </c>
    </row>
    <row r="1097" spans="1:8" ht="24.75" customHeight="1">
      <c r="A1097" s="112" t="s">
        <v>125</v>
      </c>
      <c r="B1097" s="95">
        <v>1224</v>
      </c>
      <c r="C1097" s="95">
        <v>2448</v>
      </c>
      <c r="D1097" s="95">
        <v>3672</v>
      </c>
      <c r="E1097" s="95">
        <v>4896</v>
      </c>
      <c r="F1097" s="95">
        <v>6120</v>
      </c>
      <c r="G1097" s="95">
        <v>7344</v>
      </c>
      <c r="H1097" s="98">
        <v>14688</v>
      </c>
    </row>
    <row r="1098" spans="1:8" ht="24.75" customHeight="1">
      <c r="A1098" s="112" t="s">
        <v>126</v>
      </c>
      <c r="B1098" s="95">
        <v>1248</v>
      </c>
      <c r="C1098" s="95">
        <v>2496</v>
      </c>
      <c r="D1098" s="95">
        <v>3744</v>
      </c>
      <c r="E1098" s="95">
        <v>4992</v>
      </c>
      <c r="F1098" s="95">
        <v>6240</v>
      </c>
      <c r="G1098" s="95">
        <v>7488</v>
      </c>
      <c r="H1098" s="98">
        <v>14976</v>
      </c>
    </row>
    <row r="1099" spans="1:8" ht="24.75" customHeight="1">
      <c r="A1099" s="112" t="s">
        <v>127</v>
      </c>
      <c r="B1099" s="95">
        <v>1272</v>
      </c>
      <c r="C1099" s="95">
        <v>2544</v>
      </c>
      <c r="D1099" s="95">
        <v>3816</v>
      </c>
      <c r="E1099" s="95">
        <v>5088</v>
      </c>
      <c r="F1099" s="95">
        <v>6360</v>
      </c>
      <c r="G1099" s="95">
        <v>7632</v>
      </c>
      <c r="H1099" s="98">
        <v>15264</v>
      </c>
    </row>
    <row r="1100" spans="1:8" ht="24.75" customHeight="1">
      <c r="A1100" s="112" t="s">
        <v>128</v>
      </c>
      <c r="B1100" s="95">
        <v>1296</v>
      </c>
      <c r="C1100" s="95">
        <v>2592</v>
      </c>
      <c r="D1100" s="95">
        <v>3888</v>
      </c>
      <c r="E1100" s="95">
        <v>5184</v>
      </c>
      <c r="F1100" s="95">
        <v>6480</v>
      </c>
      <c r="G1100" s="95">
        <v>7776</v>
      </c>
      <c r="H1100" s="98">
        <v>15552</v>
      </c>
    </row>
    <row r="1101" spans="1:8" ht="24.75" customHeight="1">
      <c r="A1101" s="112" t="s">
        <v>129</v>
      </c>
      <c r="B1101" s="95">
        <v>1320</v>
      </c>
      <c r="C1101" s="95">
        <v>2640</v>
      </c>
      <c r="D1101" s="95">
        <v>3960</v>
      </c>
      <c r="E1101" s="95">
        <v>5280</v>
      </c>
      <c r="F1101" s="95">
        <v>6600</v>
      </c>
      <c r="G1101" s="95">
        <v>7920</v>
      </c>
      <c r="H1101" s="98">
        <v>15840</v>
      </c>
    </row>
    <row r="1102" spans="1:8" ht="24.75" customHeight="1">
      <c r="A1102" s="112" t="s">
        <v>130</v>
      </c>
      <c r="B1102" s="95">
        <v>1344</v>
      </c>
      <c r="C1102" s="95">
        <v>2688</v>
      </c>
      <c r="D1102" s="95">
        <v>4032</v>
      </c>
      <c r="E1102" s="95">
        <v>5376</v>
      </c>
      <c r="F1102" s="95">
        <v>6720</v>
      </c>
      <c r="G1102" s="95">
        <v>8064</v>
      </c>
      <c r="H1102" s="98">
        <v>16128</v>
      </c>
    </row>
    <row r="1103" spans="1:8" ht="24.75" customHeight="1">
      <c r="A1103" s="112" t="s">
        <v>131</v>
      </c>
      <c r="B1103" s="95">
        <v>1368</v>
      </c>
      <c r="C1103" s="95">
        <v>2736</v>
      </c>
      <c r="D1103" s="95">
        <v>4104</v>
      </c>
      <c r="E1103" s="95">
        <v>5472</v>
      </c>
      <c r="F1103" s="95">
        <v>6840</v>
      </c>
      <c r="G1103" s="95">
        <v>8208</v>
      </c>
      <c r="H1103" s="98">
        <v>16416</v>
      </c>
    </row>
    <row r="1104" spans="1:8" ht="24.75" customHeight="1">
      <c r="A1104" s="112" t="s">
        <v>132</v>
      </c>
      <c r="B1104" s="95">
        <v>1392</v>
      </c>
      <c r="C1104" s="95">
        <v>2784</v>
      </c>
      <c r="D1104" s="95">
        <v>4176</v>
      </c>
      <c r="E1104" s="95">
        <v>5568</v>
      </c>
      <c r="F1104" s="95">
        <v>6960</v>
      </c>
      <c r="G1104" s="95">
        <v>8352</v>
      </c>
      <c r="H1104" s="98">
        <v>16704</v>
      </c>
    </row>
    <row r="1105" spans="1:8" ht="24.75" customHeight="1">
      <c r="A1105" s="112" t="s">
        <v>133</v>
      </c>
      <c r="B1105" s="95">
        <v>1416</v>
      </c>
      <c r="C1105" s="95">
        <v>2832</v>
      </c>
      <c r="D1105" s="95">
        <v>4248</v>
      </c>
      <c r="E1105" s="95">
        <v>5664</v>
      </c>
      <c r="F1105" s="95">
        <v>7080</v>
      </c>
      <c r="G1105" s="95">
        <v>8496</v>
      </c>
      <c r="H1105" s="98">
        <v>16992</v>
      </c>
    </row>
    <row r="1106" spans="1:8" ht="24.75" customHeight="1">
      <c r="A1106" s="112" t="s">
        <v>134</v>
      </c>
      <c r="B1106" s="95">
        <v>1440</v>
      </c>
      <c r="C1106" s="95">
        <v>2880</v>
      </c>
      <c r="D1106" s="95">
        <v>4320</v>
      </c>
      <c r="E1106" s="95">
        <v>5760</v>
      </c>
      <c r="F1106" s="95">
        <v>7200</v>
      </c>
      <c r="G1106" s="95">
        <v>8640</v>
      </c>
      <c r="H1106" s="98">
        <v>17280</v>
      </c>
    </row>
    <row r="1107" spans="1:8" ht="24.75" customHeight="1">
      <c r="A1107" s="112" t="s">
        <v>135</v>
      </c>
      <c r="B1107" s="95">
        <v>1464</v>
      </c>
      <c r="C1107" s="95">
        <v>2928</v>
      </c>
      <c r="D1107" s="95">
        <v>4392</v>
      </c>
      <c r="E1107" s="95">
        <v>5856</v>
      </c>
      <c r="F1107" s="95">
        <v>7320</v>
      </c>
      <c r="G1107" s="95">
        <v>8784</v>
      </c>
      <c r="H1107" s="98">
        <v>17568</v>
      </c>
    </row>
    <row r="1108" spans="1:8" ht="24.75" customHeight="1">
      <c r="A1108" s="112" t="s">
        <v>136</v>
      </c>
      <c r="B1108" s="95">
        <v>1488</v>
      </c>
      <c r="C1108" s="95">
        <v>2976</v>
      </c>
      <c r="D1108" s="95">
        <v>4464</v>
      </c>
      <c r="E1108" s="95">
        <v>5952</v>
      </c>
      <c r="F1108" s="95">
        <v>7440</v>
      </c>
      <c r="G1108" s="95">
        <v>8928</v>
      </c>
      <c r="H1108" s="98">
        <v>17856</v>
      </c>
    </row>
    <row r="1109" spans="1:8" ht="24.75" customHeight="1">
      <c r="A1109" s="112" t="s">
        <v>137</v>
      </c>
      <c r="B1109" s="95">
        <v>1512</v>
      </c>
      <c r="C1109" s="95">
        <v>3024</v>
      </c>
      <c r="D1109" s="95">
        <v>4536</v>
      </c>
      <c r="E1109" s="95">
        <v>6048</v>
      </c>
      <c r="F1109" s="95">
        <v>7560</v>
      </c>
      <c r="G1109" s="95">
        <v>9072</v>
      </c>
      <c r="H1109" s="98">
        <v>18144</v>
      </c>
    </row>
    <row r="1110" spans="1:8" ht="24.75" customHeight="1">
      <c r="A1110" s="112" t="s">
        <v>138</v>
      </c>
      <c r="B1110" s="95">
        <v>1536</v>
      </c>
      <c r="C1110" s="95">
        <v>3072</v>
      </c>
      <c r="D1110" s="95">
        <v>4608</v>
      </c>
      <c r="E1110" s="95">
        <v>6144</v>
      </c>
      <c r="F1110" s="95">
        <v>7680</v>
      </c>
      <c r="G1110" s="95">
        <v>9216</v>
      </c>
      <c r="H1110" s="98">
        <v>18432</v>
      </c>
    </row>
    <row r="1111" spans="1:8" ht="24.75" customHeight="1">
      <c r="A1111" s="112" t="s">
        <v>139</v>
      </c>
      <c r="B1111" s="95">
        <v>1560</v>
      </c>
      <c r="C1111" s="95">
        <v>3120</v>
      </c>
      <c r="D1111" s="95">
        <v>4680</v>
      </c>
      <c r="E1111" s="95">
        <v>6240</v>
      </c>
      <c r="F1111" s="95">
        <v>7800</v>
      </c>
      <c r="G1111" s="95">
        <v>9360</v>
      </c>
      <c r="H1111" s="98">
        <v>18720</v>
      </c>
    </row>
    <row r="1112" spans="1:8" ht="24.75" customHeight="1">
      <c r="A1112" s="112" t="s">
        <v>140</v>
      </c>
      <c r="B1112" s="95">
        <v>1584</v>
      </c>
      <c r="C1112" s="95">
        <v>3168</v>
      </c>
      <c r="D1112" s="95">
        <v>4752</v>
      </c>
      <c r="E1112" s="95">
        <v>6336</v>
      </c>
      <c r="F1112" s="95">
        <v>7920</v>
      </c>
      <c r="G1112" s="95">
        <v>9504</v>
      </c>
      <c r="H1112" s="98">
        <v>19008</v>
      </c>
    </row>
    <row r="1113" spans="1:8" ht="24.75" customHeight="1">
      <c r="A1113" s="112" t="s">
        <v>141</v>
      </c>
      <c r="B1113" s="95">
        <v>1608</v>
      </c>
      <c r="C1113" s="95">
        <v>3216</v>
      </c>
      <c r="D1113" s="95">
        <v>4824</v>
      </c>
      <c r="E1113" s="95">
        <v>6432</v>
      </c>
      <c r="F1113" s="95">
        <v>8040</v>
      </c>
      <c r="G1113" s="95">
        <v>9648</v>
      </c>
      <c r="H1113" s="98">
        <v>19296</v>
      </c>
    </row>
    <row r="1114" spans="1:8" ht="24.75" customHeight="1">
      <c r="A1114" s="112" t="s">
        <v>142</v>
      </c>
      <c r="B1114" s="95">
        <v>1632</v>
      </c>
      <c r="C1114" s="95">
        <v>3264</v>
      </c>
      <c r="D1114" s="95">
        <v>4896</v>
      </c>
      <c r="E1114" s="95">
        <v>6528</v>
      </c>
      <c r="F1114" s="95">
        <v>8160</v>
      </c>
      <c r="G1114" s="95">
        <v>9792</v>
      </c>
      <c r="H1114" s="98">
        <v>19584</v>
      </c>
    </row>
    <row r="1115" spans="1:8" ht="24.75" customHeight="1">
      <c r="A1115" s="112" t="s">
        <v>143</v>
      </c>
      <c r="B1115" s="95">
        <v>1656</v>
      </c>
      <c r="C1115" s="95">
        <v>3312</v>
      </c>
      <c r="D1115" s="95">
        <v>4968</v>
      </c>
      <c r="E1115" s="95">
        <v>6624</v>
      </c>
      <c r="F1115" s="95">
        <v>8280</v>
      </c>
      <c r="G1115" s="95">
        <v>9936</v>
      </c>
      <c r="H1115" s="98">
        <v>19872</v>
      </c>
    </row>
    <row r="1116" spans="1:8" ht="24.75" customHeight="1">
      <c r="A1116" s="112" t="s">
        <v>144</v>
      </c>
      <c r="B1116" s="95">
        <v>1680</v>
      </c>
      <c r="C1116" s="95">
        <v>3360</v>
      </c>
      <c r="D1116" s="95">
        <v>5040</v>
      </c>
      <c r="E1116" s="95">
        <v>6720</v>
      </c>
      <c r="F1116" s="95">
        <v>8400</v>
      </c>
      <c r="G1116" s="95">
        <v>10080</v>
      </c>
      <c r="H1116" s="98">
        <v>20160</v>
      </c>
    </row>
    <row r="1117" spans="1:8" ht="24.75" customHeight="1">
      <c r="A1117" s="112" t="s">
        <v>145</v>
      </c>
      <c r="B1117" s="95">
        <v>1704</v>
      </c>
      <c r="C1117" s="95">
        <v>3408</v>
      </c>
      <c r="D1117" s="95">
        <v>5112</v>
      </c>
      <c r="E1117" s="95">
        <v>6816</v>
      </c>
      <c r="F1117" s="95">
        <v>8520</v>
      </c>
      <c r="G1117" s="95">
        <v>10224</v>
      </c>
      <c r="H1117" s="98">
        <v>20448</v>
      </c>
    </row>
    <row r="1118" spans="1:8" ht="24.75" customHeight="1">
      <c r="A1118" s="112" t="s">
        <v>146</v>
      </c>
      <c r="B1118" s="95">
        <v>1728</v>
      </c>
      <c r="C1118" s="95">
        <v>3456</v>
      </c>
      <c r="D1118" s="95">
        <v>5184</v>
      </c>
      <c r="E1118" s="95">
        <v>6912</v>
      </c>
      <c r="F1118" s="95">
        <v>8640</v>
      </c>
      <c r="G1118" s="95">
        <v>10368</v>
      </c>
      <c r="H1118" s="98">
        <v>20736</v>
      </c>
    </row>
    <row r="1119" spans="1:8" ht="24.75" customHeight="1">
      <c r="A1119" s="112" t="s">
        <v>147</v>
      </c>
      <c r="B1119" s="95">
        <v>1752</v>
      </c>
      <c r="C1119" s="95">
        <v>3504</v>
      </c>
      <c r="D1119" s="95">
        <v>5256</v>
      </c>
      <c r="E1119" s="95">
        <v>7008</v>
      </c>
      <c r="F1119" s="95">
        <v>8760</v>
      </c>
      <c r="G1119" s="95">
        <v>10512</v>
      </c>
      <c r="H1119" s="98">
        <v>21024</v>
      </c>
    </row>
    <row r="1120" spans="1:8" ht="24.75" customHeight="1">
      <c r="A1120" s="112" t="s">
        <v>148</v>
      </c>
      <c r="B1120" s="95">
        <v>1776</v>
      </c>
      <c r="C1120" s="95">
        <v>3552</v>
      </c>
      <c r="D1120" s="95">
        <v>5328</v>
      </c>
      <c r="E1120" s="95">
        <v>7104</v>
      </c>
      <c r="F1120" s="95">
        <v>8880</v>
      </c>
      <c r="G1120" s="95">
        <v>10656</v>
      </c>
      <c r="H1120" s="98">
        <v>21312</v>
      </c>
    </row>
    <row r="1121" spans="1:8" ht="24.75" customHeight="1">
      <c r="A1121" s="112" t="s">
        <v>149</v>
      </c>
      <c r="B1121" s="95">
        <v>1800</v>
      </c>
      <c r="C1121" s="95">
        <v>3600</v>
      </c>
      <c r="D1121" s="95">
        <v>5400</v>
      </c>
      <c r="E1121" s="95">
        <v>7200</v>
      </c>
      <c r="F1121" s="95">
        <v>9000</v>
      </c>
      <c r="G1121" s="95">
        <v>10800</v>
      </c>
      <c r="H1121" s="98">
        <v>21600</v>
      </c>
    </row>
    <row r="1122" spans="1:8" ht="24.75" customHeight="1">
      <c r="A1122" s="112" t="s">
        <v>150</v>
      </c>
      <c r="B1122" s="95">
        <v>1824</v>
      </c>
      <c r="C1122" s="95">
        <v>3648</v>
      </c>
      <c r="D1122" s="95">
        <v>5472</v>
      </c>
      <c r="E1122" s="95">
        <v>7296</v>
      </c>
      <c r="F1122" s="95">
        <v>9120</v>
      </c>
      <c r="G1122" s="95">
        <v>10944</v>
      </c>
      <c r="H1122" s="98">
        <v>21888</v>
      </c>
    </row>
    <row r="1123" spans="1:8" ht="24.75" customHeight="1">
      <c r="A1123" s="112" t="s">
        <v>151</v>
      </c>
      <c r="B1123" s="95">
        <v>1848</v>
      </c>
      <c r="C1123" s="95">
        <v>3696</v>
      </c>
      <c r="D1123" s="95">
        <v>5544</v>
      </c>
      <c r="E1123" s="95">
        <v>7392</v>
      </c>
      <c r="F1123" s="95">
        <v>9240</v>
      </c>
      <c r="G1123" s="95">
        <v>11088</v>
      </c>
      <c r="H1123" s="98">
        <v>22176</v>
      </c>
    </row>
    <row r="1124" spans="1:8" ht="24.75" customHeight="1">
      <c r="A1124" s="112" t="s">
        <v>152</v>
      </c>
      <c r="B1124" s="95">
        <v>1872</v>
      </c>
      <c r="C1124" s="95">
        <v>3744</v>
      </c>
      <c r="D1124" s="95">
        <v>5616</v>
      </c>
      <c r="E1124" s="95">
        <v>7488</v>
      </c>
      <c r="F1124" s="95">
        <v>9360</v>
      </c>
      <c r="G1124" s="95">
        <v>11232</v>
      </c>
      <c r="H1124" s="98">
        <v>22464</v>
      </c>
    </row>
    <row r="1125" spans="1:8" ht="24.75" customHeight="1">
      <c r="A1125" s="112" t="s">
        <v>153</v>
      </c>
      <c r="B1125" s="95">
        <v>1896</v>
      </c>
      <c r="C1125" s="95">
        <v>3792</v>
      </c>
      <c r="D1125" s="95">
        <v>5688</v>
      </c>
      <c r="E1125" s="95">
        <v>7584</v>
      </c>
      <c r="F1125" s="95">
        <v>9480</v>
      </c>
      <c r="G1125" s="95">
        <v>11376</v>
      </c>
      <c r="H1125" s="98">
        <v>22752</v>
      </c>
    </row>
    <row r="1126" spans="1:8" ht="24.75" customHeight="1">
      <c r="A1126" s="112" t="s">
        <v>154</v>
      </c>
      <c r="B1126" s="95">
        <v>1920</v>
      </c>
      <c r="C1126" s="95">
        <v>3840</v>
      </c>
      <c r="D1126" s="95">
        <v>5760</v>
      </c>
      <c r="E1126" s="95">
        <v>7680</v>
      </c>
      <c r="F1126" s="95">
        <v>9600</v>
      </c>
      <c r="G1126" s="95">
        <v>11520</v>
      </c>
      <c r="H1126" s="98">
        <v>23040</v>
      </c>
    </row>
    <row r="1127" spans="1:8" ht="24.75" customHeight="1">
      <c r="A1127" s="112" t="s">
        <v>155</v>
      </c>
      <c r="B1127" s="95">
        <v>1944</v>
      </c>
      <c r="C1127" s="95">
        <v>3888</v>
      </c>
      <c r="D1127" s="95">
        <v>5832</v>
      </c>
      <c r="E1127" s="95">
        <v>7776</v>
      </c>
      <c r="F1127" s="95">
        <v>9720</v>
      </c>
      <c r="G1127" s="95">
        <v>11664</v>
      </c>
      <c r="H1127" s="98">
        <v>23328</v>
      </c>
    </row>
    <row r="1128" spans="1:8" ht="24.75" customHeight="1">
      <c r="A1128" s="112" t="s">
        <v>156</v>
      </c>
      <c r="B1128" s="95">
        <v>1968</v>
      </c>
      <c r="C1128" s="95">
        <v>3936</v>
      </c>
      <c r="D1128" s="95">
        <v>5904</v>
      </c>
      <c r="E1128" s="95">
        <v>7872</v>
      </c>
      <c r="F1128" s="95">
        <v>9840</v>
      </c>
      <c r="G1128" s="95">
        <v>11808</v>
      </c>
      <c r="H1128" s="98">
        <v>23616</v>
      </c>
    </row>
    <row r="1129" spans="1:8" ht="24.75" customHeight="1">
      <c r="A1129" s="112" t="s">
        <v>157</v>
      </c>
      <c r="B1129" s="95">
        <v>1992</v>
      </c>
      <c r="C1129" s="95">
        <v>3984</v>
      </c>
      <c r="D1129" s="95">
        <v>5976</v>
      </c>
      <c r="E1129" s="95">
        <v>7968</v>
      </c>
      <c r="F1129" s="95">
        <v>9960</v>
      </c>
      <c r="G1129" s="95">
        <v>11952</v>
      </c>
      <c r="H1129" s="98">
        <v>23904</v>
      </c>
    </row>
    <row r="1130" spans="1:8" ht="24.75" customHeight="1">
      <c r="A1130" s="112" t="s">
        <v>158</v>
      </c>
      <c r="B1130" s="95">
        <v>2016</v>
      </c>
      <c r="C1130" s="95">
        <v>4032</v>
      </c>
      <c r="D1130" s="95">
        <v>6048</v>
      </c>
      <c r="E1130" s="95">
        <v>8064</v>
      </c>
      <c r="F1130" s="95">
        <v>10080</v>
      </c>
      <c r="G1130" s="95">
        <v>12096</v>
      </c>
      <c r="H1130" s="98">
        <v>24192</v>
      </c>
    </row>
    <row r="1131" spans="1:8" ht="24.75" customHeight="1">
      <c r="A1131" s="112" t="s">
        <v>159</v>
      </c>
      <c r="B1131" s="95">
        <v>2040</v>
      </c>
      <c r="C1131" s="95">
        <v>4080</v>
      </c>
      <c r="D1131" s="95">
        <v>6120</v>
      </c>
      <c r="E1131" s="95">
        <v>8160</v>
      </c>
      <c r="F1131" s="95">
        <v>10200</v>
      </c>
      <c r="G1131" s="95">
        <v>12240</v>
      </c>
      <c r="H1131" s="98">
        <v>24480</v>
      </c>
    </row>
    <row r="1132" spans="1:8" ht="24.75" customHeight="1">
      <c r="A1132" s="112" t="s">
        <v>160</v>
      </c>
      <c r="B1132" s="95">
        <v>2064</v>
      </c>
      <c r="C1132" s="95">
        <v>4128</v>
      </c>
      <c r="D1132" s="95">
        <v>6192</v>
      </c>
      <c r="E1132" s="95">
        <v>8256</v>
      </c>
      <c r="F1132" s="95">
        <v>10320</v>
      </c>
      <c r="G1132" s="95">
        <v>12384</v>
      </c>
      <c r="H1132" s="98">
        <v>24768</v>
      </c>
    </row>
    <row r="1133" spans="1:8" ht="24.75" customHeight="1">
      <c r="A1133" s="112" t="s">
        <v>161</v>
      </c>
      <c r="B1133" s="95">
        <v>2088</v>
      </c>
      <c r="C1133" s="95">
        <v>4176</v>
      </c>
      <c r="D1133" s="95">
        <v>6264</v>
      </c>
      <c r="E1133" s="95">
        <v>8352</v>
      </c>
      <c r="F1133" s="95">
        <v>10440</v>
      </c>
      <c r="G1133" s="95">
        <v>12528</v>
      </c>
      <c r="H1133" s="98">
        <v>25056</v>
      </c>
    </row>
    <row r="1134" spans="1:8" ht="24.75" customHeight="1">
      <c r="A1134" s="112" t="s">
        <v>162</v>
      </c>
      <c r="B1134" s="95">
        <v>2112</v>
      </c>
      <c r="C1134" s="95">
        <v>4224</v>
      </c>
      <c r="D1134" s="95">
        <v>6336</v>
      </c>
      <c r="E1134" s="95">
        <v>8448</v>
      </c>
      <c r="F1134" s="95">
        <v>10560</v>
      </c>
      <c r="G1134" s="95">
        <v>12672</v>
      </c>
      <c r="H1134" s="98">
        <v>25344</v>
      </c>
    </row>
    <row r="1135" spans="1:8" ht="24.75" customHeight="1">
      <c r="A1135" s="112" t="s">
        <v>163</v>
      </c>
      <c r="B1135" s="95">
        <v>2136</v>
      </c>
      <c r="C1135" s="95">
        <v>4272</v>
      </c>
      <c r="D1135" s="95">
        <v>6408</v>
      </c>
      <c r="E1135" s="95">
        <v>8544</v>
      </c>
      <c r="F1135" s="95">
        <v>10680</v>
      </c>
      <c r="G1135" s="95">
        <v>12816</v>
      </c>
      <c r="H1135" s="98">
        <v>25632</v>
      </c>
    </row>
    <row r="1136" spans="1:8" ht="24.75" customHeight="1">
      <c r="A1136" s="112" t="s">
        <v>164</v>
      </c>
      <c r="B1136" s="95">
        <v>2160</v>
      </c>
      <c r="C1136" s="95">
        <v>4320</v>
      </c>
      <c r="D1136" s="95">
        <v>6480</v>
      </c>
      <c r="E1136" s="95">
        <v>8640</v>
      </c>
      <c r="F1136" s="95">
        <v>10800</v>
      </c>
      <c r="G1136" s="95">
        <v>12960</v>
      </c>
      <c r="H1136" s="98">
        <v>25920</v>
      </c>
    </row>
    <row r="1137" spans="1:8" ht="24.75" customHeight="1">
      <c r="A1137" s="112" t="s">
        <v>165</v>
      </c>
      <c r="B1137" s="95">
        <v>2184</v>
      </c>
      <c r="C1137" s="95">
        <v>4368</v>
      </c>
      <c r="D1137" s="95">
        <v>6552</v>
      </c>
      <c r="E1137" s="95">
        <v>8736</v>
      </c>
      <c r="F1137" s="95">
        <v>10920</v>
      </c>
      <c r="G1137" s="95">
        <v>13104</v>
      </c>
      <c r="H1137" s="98">
        <v>26208</v>
      </c>
    </row>
    <row r="1138" spans="1:8" ht="24.75" customHeight="1">
      <c r="A1138" s="112" t="s">
        <v>166</v>
      </c>
      <c r="B1138" s="95">
        <v>2208</v>
      </c>
      <c r="C1138" s="95">
        <v>4416</v>
      </c>
      <c r="D1138" s="95">
        <v>6624</v>
      </c>
      <c r="E1138" s="95">
        <v>8832</v>
      </c>
      <c r="F1138" s="95">
        <v>11040</v>
      </c>
      <c r="G1138" s="95">
        <v>13248</v>
      </c>
      <c r="H1138" s="98">
        <v>26496</v>
      </c>
    </row>
    <row r="1139" spans="1:8" ht="24.75" customHeight="1">
      <c r="A1139" s="112" t="s">
        <v>167</v>
      </c>
      <c r="B1139" s="95">
        <v>2232</v>
      </c>
      <c r="C1139" s="95">
        <v>4464</v>
      </c>
      <c r="D1139" s="95">
        <v>6696</v>
      </c>
      <c r="E1139" s="95">
        <v>8928</v>
      </c>
      <c r="F1139" s="95">
        <v>11160</v>
      </c>
      <c r="G1139" s="95">
        <v>13392</v>
      </c>
      <c r="H1139" s="98">
        <v>26784</v>
      </c>
    </row>
    <row r="1140" spans="1:8" ht="24.75" customHeight="1">
      <c r="A1140" s="112" t="s">
        <v>168</v>
      </c>
      <c r="B1140" s="95">
        <v>2256</v>
      </c>
      <c r="C1140" s="95">
        <v>4512</v>
      </c>
      <c r="D1140" s="95">
        <v>6768</v>
      </c>
      <c r="E1140" s="95">
        <v>9024</v>
      </c>
      <c r="F1140" s="95">
        <v>11280</v>
      </c>
      <c r="G1140" s="95">
        <v>13536</v>
      </c>
      <c r="H1140" s="98">
        <v>27072</v>
      </c>
    </row>
    <row r="1141" spans="1:8" ht="24.75" customHeight="1">
      <c r="A1141" s="112" t="s">
        <v>169</v>
      </c>
      <c r="B1141" s="95">
        <v>2280</v>
      </c>
      <c r="C1141" s="95">
        <v>4560</v>
      </c>
      <c r="D1141" s="95">
        <v>6840</v>
      </c>
      <c r="E1141" s="95">
        <v>9120</v>
      </c>
      <c r="F1141" s="95">
        <v>11400</v>
      </c>
      <c r="G1141" s="95">
        <v>13680</v>
      </c>
      <c r="H1141" s="98">
        <v>27360</v>
      </c>
    </row>
    <row r="1142" spans="1:8" ht="24.75" customHeight="1">
      <c r="A1142" s="112" t="s">
        <v>170</v>
      </c>
      <c r="B1142" s="95">
        <v>2304</v>
      </c>
      <c r="C1142" s="95">
        <v>4608</v>
      </c>
      <c r="D1142" s="95">
        <v>6912</v>
      </c>
      <c r="E1142" s="95">
        <v>9216</v>
      </c>
      <c r="F1142" s="95">
        <v>11520</v>
      </c>
      <c r="G1142" s="95">
        <v>13824</v>
      </c>
      <c r="H1142" s="98">
        <v>27648</v>
      </c>
    </row>
    <row r="1143" spans="1:8" ht="24.75" customHeight="1">
      <c r="A1143" s="112" t="s">
        <v>171</v>
      </c>
      <c r="B1143" s="95">
        <v>2328</v>
      </c>
      <c r="C1143" s="95">
        <v>4656</v>
      </c>
      <c r="D1143" s="95">
        <v>6984</v>
      </c>
      <c r="E1143" s="95">
        <v>9312</v>
      </c>
      <c r="F1143" s="95">
        <v>11640</v>
      </c>
      <c r="G1143" s="95">
        <v>13968</v>
      </c>
      <c r="H1143" s="98">
        <v>27936</v>
      </c>
    </row>
    <row r="1144" spans="1:8" ht="24.75" customHeight="1">
      <c r="A1144" s="112" t="s">
        <v>172</v>
      </c>
      <c r="B1144" s="95">
        <v>2352</v>
      </c>
      <c r="C1144" s="95">
        <v>4704</v>
      </c>
      <c r="D1144" s="95">
        <v>7056</v>
      </c>
      <c r="E1144" s="95">
        <v>9408</v>
      </c>
      <c r="F1144" s="95">
        <v>11760</v>
      </c>
      <c r="G1144" s="95">
        <v>14112</v>
      </c>
      <c r="H1144" s="98">
        <v>28224</v>
      </c>
    </row>
    <row r="1145" spans="1:8" ht="24.75" customHeight="1">
      <c r="A1145" s="112" t="s">
        <v>173</v>
      </c>
      <c r="B1145" s="95">
        <v>2376</v>
      </c>
      <c r="C1145" s="95">
        <v>4752</v>
      </c>
      <c r="D1145" s="95">
        <v>7128</v>
      </c>
      <c r="E1145" s="95">
        <v>9504</v>
      </c>
      <c r="F1145" s="95">
        <v>11880</v>
      </c>
      <c r="G1145" s="95">
        <v>14256</v>
      </c>
      <c r="H1145" s="98">
        <v>28512</v>
      </c>
    </row>
    <row r="1146" spans="1:8" ht="24.75" customHeight="1">
      <c r="A1146" s="112" t="s">
        <v>174</v>
      </c>
      <c r="B1146" s="95">
        <v>2400</v>
      </c>
      <c r="C1146" s="95">
        <v>4800</v>
      </c>
      <c r="D1146" s="95">
        <v>7200</v>
      </c>
      <c r="E1146" s="95">
        <v>9600</v>
      </c>
      <c r="F1146" s="95">
        <v>12000</v>
      </c>
      <c r="G1146" s="95">
        <v>14400</v>
      </c>
      <c r="H1146" s="98">
        <v>28800</v>
      </c>
    </row>
    <row r="1147" spans="1:8" ht="24.75" customHeight="1">
      <c r="A1147" s="112" t="s">
        <v>175</v>
      </c>
      <c r="B1147" s="95">
        <v>2424</v>
      </c>
      <c r="C1147" s="95">
        <v>4848</v>
      </c>
      <c r="D1147" s="95">
        <v>7272</v>
      </c>
      <c r="E1147" s="95">
        <v>9696</v>
      </c>
      <c r="F1147" s="95">
        <v>12120</v>
      </c>
      <c r="G1147" s="95">
        <v>14544</v>
      </c>
      <c r="H1147" s="98">
        <v>29088</v>
      </c>
    </row>
    <row r="1148" spans="1:8" ht="24.75" customHeight="1">
      <c r="A1148" s="112" t="s">
        <v>176</v>
      </c>
      <c r="B1148" s="95">
        <v>2448</v>
      </c>
      <c r="C1148" s="95">
        <v>4896</v>
      </c>
      <c r="D1148" s="95">
        <v>7344</v>
      </c>
      <c r="E1148" s="95">
        <v>9792</v>
      </c>
      <c r="F1148" s="95">
        <v>12240</v>
      </c>
      <c r="G1148" s="95">
        <v>14688</v>
      </c>
      <c r="H1148" s="98">
        <v>29376</v>
      </c>
    </row>
    <row r="1149" spans="1:8" ht="24.75" customHeight="1">
      <c r="A1149" s="112" t="s">
        <v>177</v>
      </c>
      <c r="B1149" s="95">
        <v>2472</v>
      </c>
      <c r="C1149" s="95">
        <v>4944</v>
      </c>
      <c r="D1149" s="95">
        <v>7416</v>
      </c>
      <c r="E1149" s="95">
        <v>9888</v>
      </c>
      <c r="F1149" s="95">
        <v>12360</v>
      </c>
      <c r="G1149" s="95">
        <v>14832</v>
      </c>
      <c r="H1149" s="98">
        <v>29664</v>
      </c>
    </row>
    <row r="1150" spans="1:8" ht="24.75" customHeight="1">
      <c r="A1150" s="112" t="s">
        <v>178</v>
      </c>
      <c r="B1150" s="95">
        <v>2496</v>
      </c>
      <c r="C1150" s="95">
        <v>4992</v>
      </c>
      <c r="D1150" s="95">
        <v>7488</v>
      </c>
      <c r="E1150" s="95">
        <v>9984</v>
      </c>
      <c r="F1150" s="95">
        <v>12480</v>
      </c>
      <c r="G1150" s="95">
        <v>14976</v>
      </c>
      <c r="H1150" s="98">
        <v>29952</v>
      </c>
    </row>
    <row r="1151" spans="1:8" ht="24.75" customHeight="1">
      <c r="A1151" s="112" t="s">
        <v>179</v>
      </c>
      <c r="B1151" s="95">
        <v>2520</v>
      </c>
      <c r="C1151" s="95">
        <v>5040</v>
      </c>
      <c r="D1151" s="95">
        <v>7560</v>
      </c>
      <c r="E1151" s="95">
        <v>10080</v>
      </c>
      <c r="F1151" s="95">
        <v>12600</v>
      </c>
      <c r="G1151" s="95">
        <v>15120</v>
      </c>
      <c r="H1151" s="98">
        <v>30240</v>
      </c>
    </row>
    <row r="1152" spans="1:8" ht="24.75" customHeight="1">
      <c r="A1152" s="112" t="s">
        <v>180</v>
      </c>
      <c r="B1152" s="95">
        <v>2544</v>
      </c>
      <c r="C1152" s="95">
        <v>5088</v>
      </c>
      <c r="D1152" s="95">
        <v>7632</v>
      </c>
      <c r="E1152" s="95">
        <v>10176</v>
      </c>
      <c r="F1152" s="95">
        <v>12720</v>
      </c>
      <c r="G1152" s="95">
        <v>15264</v>
      </c>
      <c r="H1152" s="98">
        <v>30528</v>
      </c>
    </row>
    <row r="1153" spans="1:8" ht="24.75" customHeight="1">
      <c r="A1153" s="112" t="s">
        <v>181</v>
      </c>
      <c r="B1153" s="95">
        <v>2568</v>
      </c>
      <c r="C1153" s="95">
        <v>5136</v>
      </c>
      <c r="D1153" s="95">
        <v>7704</v>
      </c>
      <c r="E1153" s="95">
        <v>10272</v>
      </c>
      <c r="F1153" s="95">
        <v>12840</v>
      </c>
      <c r="G1153" s="95">
        <v>15408</v>
      </c>
      <c r="H1153" s="98">
        <v>30816</v>
      </c>
    </row>
    <row r="1154" spans="1:8" ht="24.75" customHeight="1">
      <c r="A1154" s="112" t="s">
        <v>182</v>
      </c>
      <c r="B1154" s="95">
        <v>2592</v>
      </c>
      <c r="C1154" s="95">
        <v>5184</v>
      </c>
      <c r="D1154" s="95">
        <v>7776</v>
      </c>
      <c r="E1154" s="95">
        <v>10368</v>
      </c>
      <c r="F1154" s="95">
        <v>12960</v>
      </c>
      <c r="G1154" s="95">
        <v>15552</v>
      </c>
      <c r="H1154" s="98">
        <v>31104</v>
      </c>
    </row>
    <row r="1155" spans="1:8" ht="24.75" customHeight="1">
      <c r="A1155" s="112" t="s">
        <v>183</v>
      </c>
      <c r="B1155" s="95">
        <v>2616</v>
      </c>
      <c r="C1155" s="95">
        <v>5232</v>
      </c>
      <c r="D1155" s="95">
        <v>7848</v>
      </c>
      <c r="E1155" s="95">
        <v>10464</v>
      </c>
      <c r="F1155" s="95">
        <v>13080</v>
      </c>
      <c r="G1155" s="95">
        <v>15696</v>
      </c>
      <c r="H1155" s="98">
        <v>31392</v>
      </c>
    </row>
    <row r="1156" spans="1:8" ht="24.75" customHeight="1">
      <c r="A1156" s="112" t="s">
        <v>184</v>
      </c>
      <c r="B1156" s="95">
        <v>2640</v>
      </c>
      <c r="C1156" s="95">
        <v>5280</v>
      </c>
      <c r="D1156" s="95">
        <v>7920</v>
      </c>
      <c r="E1156" s="95">
        <v>10560</v>
      </c>
      <c r="F1156" s="95">
        <v>13200</v>
      </c>
      <c r="G1156" s="95">
        <v>15840</v>
      </c>
      <c r="H1156" s="98">
        <v>31680</v>
      </c>
    </row>
    <row r="1157" spans="1:8" ht="24.75" customHeight="1">
      <c r="A1157" s="112" t="s">
        <v>185</v>
      </c>
      <c r="B1157" s="95">
        <v>2664</v>
      </c>
      <c r="C1157" s="95">
        <v>5328</v>
      </c>
      <c r="D1157" s="95">
        <v>7992</v>
      </c>
      <c r="E1157" s="95">
        <v>10656</v>
      </c>
      <c r="F1157" s="95">
        <v>13320</v>
      </c>
      <c r="G1157" s="95">
        <v>15984</v>
      </c>
      <c r="H1157" s="98">
        <v>31968</v>
      </c>
    </row>
    <row r="1158" spans="1:8" ht="24.75" customHeight="1">
      <c r="A1158" s="112" t="s">
        <v>186</v>
      </c>
      <c r="B1158" s="95">
        <v>2688</v>
      </c>
      <c r="C1158" s="95">
        <v>5376</v>
      </c>
      <c r="D1158" s="95">
        <v>8064</v>
      </c>
      <c r="E1158" s="95">
        <v>10752</v>
      </c>
      <c r="F1158" s="95">
        <v>13440</v>
      </c>
      <c r="G1158" s="95">
        <v>16128</v>
      </c>
      <c r="H1158" s="98">
        <v>32256</v>
      </c>
    </row>
    <row r="1159" spans="1:8" ht="24.75" customHeight="1">
      <c r="A1159" s="112" t="s">
        <v>187</v>
      </c>
      <c r="B1159" s="95">
        <v>2712</v>
      </c>
      <c r="C1159" s="95">
        <v>5424</v>
      </c>
      <c r="D1159" s="95">
        <v>8136</v>
      </c>
      <c r="E1159" s="95">
        <v>10848</v>
      </c>
      <c r="F1159" s="95">
        <v>13560</v>
      </c>
      <c r="G1159" s="95">
        <v>16272</v>
      </c>
      <c r="H1159" s="98">
        <v>32544</v>
      </c>
    </row>
    <row r="1160" spans="1:8" ht="24.75" customHeight="1">
      <c r="A1160" s="112" t="s">
        <v>188</v>
      </c>
      <c r="B1160" s="95">
        <v>2736</v>
      </c>
      <c r="C1160" s="95">
        <v>5472</v>
      </c>
      <c r="D1160" s="95">
        <v>8208</v>
      </c>
      <c r="E1160" s="95">
        <v>10944</v>
      </c>
      <c r="F1160" s="95">
        <v>13680</v>
      </c>
      <c r="G1160" s="95">
        <v>16416</v>
      </c>
      <c r="H1160" s="98">
        <v>32832</v>
      </c>
    </row>
    <row r="1161" spans="1:8" ht="24.75" customHeight="1">
      <c r="A1161" s="112" t="s">
        <v>189</v>
      </c>
      <c r="B1161" s="95">
        <v>2760</v>
      </c>
      <c r="C1161" s="95">
        <v>5520</v>
      </c>
      <c r="D1161" s="95">
        <v>8280</v>
      </c>
      <c r="E1161" s="95">
        <v>11040</v>
      </c>
      <c r="F1161" s="95">
        <v>13800</v>
      </c>
      <c r="G1161" s="95">
        <v>16560</v>
      </c>
      <c r="H1161" s="98">
        <v>33120</v>
      </c>
    </row>
    <row r="1162" spans="1:8" ht="24.75" customHeight="1">
      <c r="A1162" s="112" t="s">
        <v>190</v>
      </c>
      <c r="B1162" s="95">
        <v>2784</v>
      </c>
      <c r="C1162" s="95">
        <v>5568</v>
      </c>
      <c r="D1162" s="95">
        <v>8352</v>
      </c>
      <c r="E1162" s="95">
        <v>11136</v>
      </c>
      <c r="F1162" s="95">
        <v>13920</v>
      </c>
      <c r="G1162" s="95">
        <v>16704</v>
      </c>
      <c r="H1162" s="98">
        <v>33408</v>
      </c>
    </row>
    <row r="1163" spans="1:8" ht="24.75" customHeight="1">
      <c r="A1163" s="112" t="s">
        <v>191</v>
      </c>
      <c r="B1163" s="95">
        <v>2808</v>
      </c>
      <c r="C1163" s="95">
        <v>5616</v>
      </c>
      <c r="D1163" s="95">
        <v>8424</v>
      </c>
      <c r="E1163" s="95">
        <v>11232</v>
      </c>
      <c r="F1163" s="95">
        <v>14040</v>
      </c>
      <c r="G1163" s="95">
        <v>16848</v>
      </c>
      <c r="H1163" s="98">
        <v>33696</v>
      </c>
    </row>
    <row r="1164" spans="1:8" ht="24.75" customHeight="1">
      <c r="A1164" s="112" t="s">
        <v>192</v>
      </c>
      <c r="B1164" s="95">
        <v>2832</v>
      </c>
      <c r="C1164" s="95">
        <v>5664</v>
      </c>
      <c r="D1164" s="95">
        <v>8496</v>
      </c>
      <c r="E1164" s="95">
        <v>11328</v>
      </c>
      <c r="F1164" s="95">
        <v>14160</v>
      </c>
      <c r="G1164" s="95">
        <v>16992</v>
      </c>
      <c r="H1164" s="98">
        <v>33984</v>
      </c>
    </row>
    <row r="1165" spans="1:8" ht="24.75" customHeight="1">
      <c r="A1165" s="112" t="s">
        <v>193</v>
      </c>
      <c r="B1165" s="95">
        <v>2856</v>
      </c>
      <c r="C1165" s="95">
        <v>5712</v>
      </c>
      <c r="D1165" s="95">
        <v>8568</v>
      </c>
      <c r="E1165" s="95">
        <v>11424</v>
      </c>
      <c r="F1165" s="95">
        <v>14280</v>
      </c>
      <c r="G1165" s="95">
        <v>17136</v>
      </c>
      <c r="H1165" s="98">
        <v>34272</v>
      </c>
    </row>
    <row r="1166" spans="1:8" ht="24.75" customHeight="1">
      <c r="A1166" s="112" t="s">
        <v>194</v>
      </c>
      <c r="B1166" s="95">
        <v>2880</v>
      </c>
      <c r="C1166" s="95">
        <v>5760</v>
      </c>
      <c r="D1166" s="95">
        <v>8640</v>
      </c>
      <c r="E1166" s="95">
        <v>11520</v>
      </c>
      <c r="F1166" s="95">
        <v>14400</v>
      </c>
      <c r="G1166" s="95">
        <v>17280</v>
      </c>
      <c r="H1166" s="98">
        <v>34560</v>
      </c>
    </row>
    <row r="1167" spans="1:8" ht="24.75" customHeight="1">
      <c r="A1167" s="112" t="s">
        <v>195</v>
      </c>
      <c r="B1167" s="95">
        <v>2904</v>
      </c>
      <c r="C1167" s="95">
        <v>5808</v>
      </c>
      <c r="D1167" s="95">
        <v>8712</v>
      </c>
      <c r="E1167" s="95">
        <v>11616</v>
      </c>
      <c r="F1167" s="95">
        <v>14520</v>
      </c>
      <c r="G1167" s="95">
        <v>17424</v>
      </c>
      <c r="H1167" s="98">
        <v>34848</v>
      </c>
    </row>
    <row r="1168" spans="1:8" ht="24.75" customHeight="1">
      <c r="A1168" s="112" t="s">
        <v>196</v>
      </c>
      <c r="B1168" s="95">
        <v>2928</v>
      </c>
      <c r="C1168" s="95">
        <v>5856</v>
      </c>
      <c r="D1168" s="95">
        <v>8784</v>
      </c>
      <c r="E1168" s="95">
        <v>11712</v>
      </c>
      <c r="F1168" s="95">
        <v>14640</v>
      </c>
      <c r="G1168" s="95">
        <v>17568</v>
      </c>
      <c r="H1168" s="98">
        <v>35136</v>
      </c>
    </row>
    <row r="1169" spans="1:8" ht="24.75" customHeight="1">
      <c r="A1169" s="112" t="s">
        <v>197</v>
      </c>
      <c r="B1169" s="95">
        <v>2952</v>
      </c>
      <c r="C1169" s="95">
        <v>5904</v>
      </c>
      <c r="D1169" s="95">
        <v>8856</v>
      </c>
      <c r="E1169" s="95">
        <v>11808</v>
      </c>
      <c r="F1169" s="95">
        <v>14760</v>
      </c>
      <c r="G1169" s="95">
        <v>17712</v>
      </c>
      <c r="H1169" s="98">
        <v>35424</v>
      </c>
    </row>
    <row r="1170" spans="1:8" ht="24.75" customHeight="1">
      <c r="A1170" s="112" t="s">
        <v>198</v>
      </c>
      <c r="B1170" s="95">
        <v>2976</v>
      </c>
      <c r="C1170" s="95">
        <v>5952</v>
      </c>
      <c r="D1170" s="95">
        <v>8928</v>
      </c>
      <c r="E1170" s="95">
        <v>11904</v>
      </c>
      <c r="F1170" s="95">
        <v>14880</v>
      </c>
      <c r="G1170" s="95">
        <v>17856</v>
      </c>
      <c r="H1170" s="98">
        <v>35712</v>
      </c>
    </row>
    <row r="1171" spans="1:8" ht="24.75" customHeight="1">
      <c r="A1171" s="112" t="s">
        <v>199</v>
      </c>
      <c r="B1171" s="95">
        <v>3000</v>
      </c>
      <c r="C1171" s="95">
        <v>6000</v>
      </c>
      <c r="D1171" s="95">
        <v>9000</v>
      </c>
      <c r="E1171" s="95">
        <v>12000</v>
      </c>
      <c r="F1171" s="95">
        <v>15000</v>
      </c>
      <c r="G1171" s="95">
        <v>18000</v>
      </c>
      <c r="H1171" s="98">
        <v>36000</v>
      </c>
    </row>
    <row r="1172" spans="1:8" ht="24.75" customHeight="1">
      <c r="A1172" s="112" t="s">
        <v>200</v>
      </c>
      <c r="B1172" s="95">
        <v>3024</v>
      </c>
      <c r="C1172" s="95">
        <v>6048</v>
      </c>
      <c r="D1172" s="95">
        <v>9072</v>
      </c>
      <c r="E1172" s="95">
        <v>12096</v>
      </c>
      <c r="F1172" s="95">
        <v>15120</v>
      </c>
      <c r="G1172" s="95">
        <v>18144</v>
      </c>
      <c r="H1172" s="98">
        <v>36288</v>
      </c>
    </row>
    <row r="1173" spans="1:8" ht="24.75" customHeight="1">
      <c r="A1173" s="112" t="s">
        <v>201</v>
      </c>
      <c r="B1173" s="95">
        <v>3048</v>
      </c>
      <c r="C1173" s="95">
        <v>6096</v>
      </c>
      <c r="D1173" s="95">
        <v>9144</v>
      </c>
      <c r="E1173" s="95">
        <v>12192</v>
      </c>
      <c r="F1173" s="95">
        <v>15240</v>
      </c>
      <c r="G1173" s="95">
        <v>18288</v>
      </c>
      <c r="H1173" s="98">
        <v>36576</v>
      </c>
    </row>
    <row r="1174" spans="1:8" ht="24.75" customHeight="1">
      <c r="A1174" s="112" t="s">
        <v>202</v>
      </c>
      <c r="B1174" s="95">
        <v>3072</v>
      </c>
      <c r="C1174" s="95">
        <v>6144</v>
      </c>
      <c r="D1174" s="95">
        <v>9216</v>
      </c>
      <c r="E1174" s="95">
        <v>12288</v>
      </c>
      <c r="F1174" s="95">
        <v>15360</v>
      </c>
      <c r="G1174" s="95">
        <v>18432</v>
      </c>
      <c r="H1174" s="98">
        <v>36864</v>
      </c>
    </row>
    <row r="1175" spans="1:8" ht="24.75" customHeight="1">
      <c r="A1175" s="112" t="s">
        <v>203</v>
      </c>
      <c r="B1175" s="95">
        <v>3096</v>
      </c>
      <c r="C1175" s="95">
        <v>6192</v>
      </c>
      <c r="D1175" s="95">
        <v>9288</v>
      </c>
      <c r="E1175" s="95">
        <v>12384</v>
      </c>
      <c r="F1175" s="95">
        <v>15480</v>
      </c>
      <c r="G1175" s="95">
        <v>18576</v>
      </c>
      <c r="H1175" s="98">
        <v>37152</v>
      </c>
    </row>
    <row r="1176" spans="1:8" ht="24.75" customHeight="1">
      <c r="A1176" s="112" t="s">
        <v>204</v>
      </c>
      <c r="B1176" s="95">
        <v>3120</v>
      </c>
      <c r="C1176" s="95">
        <v>6240</v>
      </c>
      <c r="D1176" s="95">
        <v>9360</v>
      </c>
      <c r="E1176" s="95">
        <v>12480</v>
      </c>
      <c r="F1176" s="95">
        <v>15600</v>
      </c>
      <c r="G1176" s="95">
        <v>18720</v>
      </c>
      <c r="H1176" s="98">
        <v>37440</v>
      </c>
    </row>
    <row r="1177" spans="1:8" ht="24.75" customHeight="1">
      <c r="A1177" s="112" t="s">
        <v>205</v>
      </c>
      <c r="B1177" s="95">
        <v>3144</v>
      </c>
      <c r="C1177" s="95">
        <v>6288</v>
      </c>
      <c r="D1177" s="95">
        <v>9432</v>
      </c>
      <c r="E1177" s="95">
        <v>12576</v>
      </c>
      <c r="F1177" s="95">
        <v>15720</v>
      </c>
      <c r="G1177" s="95">
        <v>18864</v>
      </c>
      <c r="H1177" s="98">
        <v>37728</v>
      </c>
    </row>
    <row r="1178" spans="1:8" ht="24.75" customHeight="1">
      <c r="A1178" s="112" t="s">
        <v>206</v>
      </c>
      <c r="B1178" s="95">
        <v>3168</v>
      </c>
      <c r="C1178" s="95">
        <v>6336</v>
      </c>
      <c r="D1178" s="95">
        <v>9504</v>
      </c>
      <c r="E1178" s="95">
        <v>12672</v>
      </c>
      <c r="F1178" s="95">
        <v>15840</v>
      </c>
      <c r="G1178" s="95">
        <v>19008</v>
      </c>
      <c r="H1178" s="98">
        <v>38016</v>
      </c>
    </row>
    <row r="1179" spans="1:8" ht="24.75" customHeight="1">
      <c r="A1179" s="112" t="s">
        <v>207</v>
      </c>
      <c r="B1179" s="95">
        <v>3192</v>
      </c>
      <c r="C1179" s="95">
        <v>6384</v>
      </c>
      <c r="D1179" s="95">
        <v>9576</v>
      </c>
      <c r="E1179" s="95">
        <v>12768</v>
      </c>
      <c r="F1179" s="95">
        <v>15960</v>
      </c>
      <c r="G1179" s="95">
        <v>19152</v>
      </c>
      <c r="H1179" s="98">
        <v>38304</v>
      </c>
    </row>
    <row r="1180" spans="1:8" ht="24.75" customHeight="1">
      <c r="A1180" s="112" t="s">
        <v>208</v>
      </c>
      <c r="B1180" s="95">
        <v>3216</v>
      </c>
      <c r="C1180" s="95">
        <v>6432</v>
      </c>
      <c r="D1180" s="95">
        <v>9648</v>
      </c>
      <c r="E1180" s="95">
        <v>12864</v>
      </c>
      <c r="F1180" s="95">
        <v>16080</v>
      </c>
      <c r="G1180" s="95">
        <v>19296</v>
      </c>
      <c r="H1180" s="98">
        <v>38592</v>
      </c>
    </row>
    <row r="1181" spans="1:8" ht="24.75" customHeight="1">
      <c r="A1181" s="112" t="s">
        <v>209</v>
      </c>
      <c r="B1181" s="95">
        <v>3240</v>
      </c>
      <c r="C1181" s="95">
        <v>6480</v>
      </c>
      <c r="D1181" s="95">
        <v>9720</v>
      </c>
      <c r="E1181" s="95">
        <v>12960</v>
      </c>
      <c r="F1181" s="95">
        <v>16200</v>
      </c>
      <c r="G1181" s="95">
        <v>19440</v>
      </c>
      <c r="H1181" s="98">
        <v>38880</v>
      </c>
    </row>
    <row r="1182" spans="1:8" ht="24.75" customHeight="1">
      <c r="A1182" s="112" t="s">
        <v>210</v>
      </c>
      <c r="B1182" s="95">
        <v>3264</v>
      </c>
      <c r="C1182" s="95">
        <v>6528</v>
      </c>
      <c r="D1182" s="95">
        <v>9792</v>
      </c>
      <c r="E1182" s="95">
        <v>13056</v>
      </c>
      <c r="F1182" s="95">
        <v>16320</v>
      </c>
      <c r="G1182" s="95">
        <v>19584</v>
      </c>
      <c r="H1182" s="98">
        <v>39168</v>
      </c>
    </row>
    <row r="1183" spans="1:8" ht="24.75" customHeight="1">
      <c r="A1183" s="112" t="s">
        <v>211</v>
      </c>
      <c r="B1183" s="95">
        <v>3288</v>
      </c>
      <c r="C1183" s="95">
        <v>6576</v>
      </c>
      <c r="D1183" s="95">
        <v>9864</v>
      </c>
      <c r="E1183" s="95">
        <v>13152</v>
      </c>
      <c r="F1183" s="95">
        <v>16440</v>
      </c>
      <c r="G1183" s="95">
        <v>19728</v>
      </c>
      <c r="H1183" s="98">
        <v>39456</v>
      </c>
    </row>
    <row r="1184" spans="1:8" ht="24.75" customHeight="1">
      <c r="A1184" s="112" t="s">
        <v>212</v>
      </c>
      <c r="B1184" s="95">
        <v>3312</v>
      </c>
      <c r="C1184" s="95">
        <v>6624</v>
      </c>
      <c r="D1184" s="95">
        <v>9936</v>
      </c>
      <c r="E1184" s="95">
        <v>13248</v>
      </c>
      <c r="F1184" s="95">
        <v>16560</v>
      </c>
      <c r="G1184" s="95">
        <v>19872</v>
      </c>
      <c r="H1184" s="98">
        <v>39744</v>
      </c>
    </row>
    <row r="1185" spans="1:8" ht="24.75" customHeight="1">
      <c r="A1185" s="112" t="s">
        <v>213</v>
      </c>
      <c r="B1185" s="95">
        <v>3336</v>
      </c>
      <c r="C1185" s="95">
        <v>6672</v>
      </c>
      <c r="D1185" s="95">
        <v>10008</v>
      </c>
      <c r="E1185" s="95">
        <v>13344</v>
      </c>
      <c r="F1185" s="95">
        <v>16680</v>
      </c>
      <c r="G1185" s="95">
        <v>20016</v>
      </c>
      <c r="H1185" s="98">
        <v>40032</v>
      </c>
    </row>
    <row r="1186" spans="1:8" ht="24.75" customHeight="1">
      <c r="A1186" s="112" t="s">
        <v>214</v>
      </c>
      <c r="B1186" s="95">
        <v>3360</v>
      </c>
      <c r="C1186" s="95">
        <v>6720</v>
      </c>
      <c r="D1186" s="95">
        <v>10080</v>
      </c>
      <c r="E1186" s="95">
        <v>13440</v>
      </c>
      <c r="F1186" s="95">
        <v>16800</v>
      </c>
      <c r="G1186" s="95">
        <v>20160</v>
      </c>
      <c r="H1186" s="98">
        <v>40320</v>
      </c>
    </row>
    <row r="1187" spans="1:8" ht="24.75" customHeight="1">
      <c r="A1187" s="112" t="s">
        <v>215</v>
      </c>
      <c r="B1187" s="95">
        <v>3384</v>
      </c>
      <c r="C1187" s="95">
        <v>6768</v>
      </c>
      <c r="D1187" s="95">
        <v>10152</v>
      </c>
      <c r="E1187" s="95">
        <v>13536</v>
      </c>
      <c r="F1187" s="95">
        <v>16920</v>
      </c>
      <c r="G1187" s="95">
        <v>20304</v>
      </c>
      <c r="H1187" s="98">
        <v>40608</v>
      </c>
    </row>
    <row r="1188" spans="1:8" ht="24.75" customHeight="1">
      <c r="A1188" s="112" t="s">
        <v>216</v>
      </c>
      <c r="B1188" s="95">
        <v>3408</v>
      </c>
      <c r="C1188" s="95">
        <v>6816</v>
      </c>
      <c r="D1188" s="95">
        <v>10224</v>
      </c>
      <c r="E1188" s="95">
        <v>13632</v>
      </c>
      <c r="F1188" s="95">
        <v>17040</v>
      </c>
      <c r="G1188" s="95">
        <v>20448</v>
      </c>
      <c r="H1188" s="98">
        <v>40896</v>
      </c>
    </row>
    <row r="1189" spans="1:8" ht="24.75" customHeight="1">
      <c r="A1189" s="112" t="s">
        <v>217</v>
      </c>
      <c r="B1189" s="95">
        <v>3432</v>
      </c>
      <c r="C1189" s="95">
        <v>6864</v>
      </c>
      <c r="D1189" s="95">
        <v>10296</v>
      </c>
      <c r="E1189" s="95">
        <v>13728</v>
      </c>
      <c r="F1189" s="95">
        <v>17160</v>
      </c>
      <c r="G1189" s="95">
        <v>20592</v>
      </c>
      <c r="H1189" s="98">
        <v>41184</v>
      </c>
    </row>
    <row r="1190" spans="1:8" ht="24.75" customHeight="1">
      <c r="A1190" s="112" t="s">
        <v>218</v>
      </c>
      <c r="B1190" s="95">
        <v>3456</v>
      </c>
      <c r="C1190" s="95">
        <v>6912</v>
      </c>
      <c r="D1190" s="95">
        <v>10368</v>
      </c>
      <c r="E1190" s="95">
        <v>13824</v>
      </c>
      <c r="F1190" s="95">
        <v>17280</v>
      </c>
      <c r="G1190" s="95">
        <v>20736</v>
      </c>
      <c r="H1190" s="98">
        <v>41472</v>
      </c>
    </row>
    <row r="1191" spans="1:8" ht="24.75" customHeight="1">
      <c r="A1191" s="112" t="s">
        <v>219</v>
      </c>
      <c r="B1191" s="95">
        <v>3480</v>
      </c>
      <c r="C1191" s="95">
        <v>6960</v>
      </c>
      <c r="D1191" s="95">
        <v>10440</v>
      </c>
      <c r="E1191" s="95">
        <v>13920</v>
      </c>
      <c r="F1191" s="95">
        <v>17400</v>
      </c>
      <c r="G1191" s="95">
        <v>20880</v>
      </c>
      <c r="H1191" s="98">
        <v>41760</v>
      </c>
    </row>
    <row r="1192" spans="1:8" ht="24.75" customHeight="1">
      <c r="A1192" s="112" t="s">
        <v>220</v>
      </c>
      <c r="B1192" s="95">
        <v>3504</v>
      </c>
      <c r="C1192" s="95">
        <v>7008</v>
      </c>
      <c r="D1192" s="95">
        <v>10512</v>
      </c>
      <c r="E1192" s="95">
        <v>14016</v>
      </c>
      <c r="F1192" s="95">
        <v>17520</v>
      </c>
      <c r="G1192" s="95">
        <v>21024</v>
      </c>
      <c r="H1192" s="98">
        <v>42048</v>
      </c>
    </row>
    <row r="1193" spans="1:8" ht="24.75" customHeight="1">
      <c r="A1193" s="112" t="s">
        <v>221</v>
      </c>
      <c r="B1193" s="95">
        <v>3528</v>
      </c>
      <c r="C1193" s="95">
        <v>7056</v>
      </c>
      <c r="D1193" s="95">
        <v>10584</v>
      </c>
      <c r="E1193" s="95">
        <v>14112</v>
      </c>
      <c r="F1193" s="95">
        <v>17640</v>
      </c>
      <c r="G1193" s="95">
        <v>21168</v>
      </c>
      <c r="H1193" s="98">
        <v>42336</v>
      </c>
    </row>
    <row r="1194" spans="1:8" ht="24.75" customHeight="1">
      <c r="A1194" s="112" t="s">
        <v>222</v>
      </c>
      <c r="B1194" s="95">
        <v>3552</v>
      </c>
      <c r="C1194" s="95">
        <v>7104</v>
      </c>
      <c r="D1194" s="95">
        <v>10656</v>
      </c>
      <c r="E1194" s="95">
        <v>14208</v>
      </c>
      <c r="F1194" s="95">
        <v>17760</v>
      </c>
      <c r="G1194" s="95">
        <v>21312</v>
      </c>
      <c r="H1194" s="98">
        <v>42624</v>
      </c>
    </row>
    <row r="1195" spans="1:8" ht="24.75" customHeight="1">
      <c r="A1195" s="112" t="s">
        <v>223</v>
      </c>
      <c r="B1195" s="95">
        <v>3576</v>
      </c>
      <c r="C1195" s="95">
        <v>7152</v>
      </c>
      <c r="D1195" s="95">
        <v>10728</v>
      </c>
      <c r="E1195" s="95">
        <v>14304</v>
      </c>
      <c r="F1195" s="95">
        <v>17880</v>
      </c>
      <c r="G1195" s="95">
        <v>21456</v>
      </c>
      <c r="H1195" s="98">
        <v>42912</v>
      </c>
    </row>
    <row r="1196" spans="1:8" ht="24.75" customHeight="1">
      <c r="A1196" s="112" t="s">
        <v>224</v>
      </c>
      <c r="B1196" s="95">
        <v>3600</v>
      </c>
      <c r="C1196" s="95">
        <v>7200</v>
      </c>
      <c r="D1196" s="95">
        <v>10800</v>
      </c>
      <c r="E1196" s="95">
        <v>14400</v>
      </c>
      <c r="F1196" s="95">
        <v>18000</v>
      </c>
      <c r="G1196" s="95">
        <v>21600</v>
      </c>
      <c r="H1196" s="98">
        <v>43200</v>
      </c>
    </row>
    <row r="1197" spans="1:8" ht="24.75" customHeight="1">
      <c r="A1197" s="112" t="s">
        <v>225</v>
      </c>
      <c r="B1197" s="95">
        <v>3624</v>
      </c>
      <c r="C1197" s="95">
        <v>7248</v>
      </c>
      <c r="D1197" s="95">
        <v>10872</v>
      </c>
      <c r="E1197" s="95">
        <v>14496</v>
      </c>
      <c r="F1197" s="95">
        <v>18120</v>
      </c>
      <c r="G1197" s="95">
        <v>21744</v>
      </c>
      <c r="H1197" s="98">
        <v>43488</v>
      </c>
    </row>
    <row r="1198" spans="1:8" ht="24.75" customHeight="1">
      <c r="A1198" s="112" t="s">
        <v>226</v>
      </c>
      <c r="B1198" s="95">
        <v>3648</v>
      </c>
      <c r="C1198" s="95">
        <v>7296</v>
      </c>
      <c r="D1198" s="95">
        <v>10944</v>
      </c>
      <c r="E1198" s="95">
        <v>14592</v>
      </c>
      <c r="F1198" s="95">
        <v>18240</v>
      </c>
      <c r="G1198" s="95">
        <v>21888</v>
      </c>
      <c r="H1198" s="98">
        <v>43776</v>
      </c>
    </row>
    <row r="1199" spans="1:8" ht="24.75" customHeight="1">
      <c r="A1199" s="112" t="s">
        <v>227</v>
      </c>
      <c r="B1199" s="95">
        <v>3672</v>
      </c>
      <c r="C1199" s="95">
        <v>7344</v>
      </c>
      <c r="D1199" s="95">
        <v>11016</v>
      </c>
      <c r="E1199" s="95">
        <v>14688</v>
      </c>
      <c r="F1199" s="95">
        <v>18360</v>
      </c>
      <c r="G1199" s="95">
        <v>22032</v>
      </c>
      <c r="H1199" s="98">
        <v>44064</v>
      </c>
    </row>
    <row r="1200" spans="1:8" ht="24.75" customHeight="1">
      <c r="A1200" s="112" t="s">
        <v>228</v>
      </c>
      <c r="B1200" s="95">
        <v>3696</v>
      </c>
      <c r="C1200" s="95">
        <v>7392</v>
      </c>
      <c r="D1200" s="95">
        <v>11088</v>
      </c>
      <c r="E1200" s="95">
        <v>14784</v>
      </c>
      <c r="F1200" s="95">
        <v>18480</v>
      </c>
      <c r="G1200" s="95">
        <v>22176</v>
      </c>
      <c r="H1200" s="98">
        <v>44352</v>
      </c>
    </row>
    <row r="1201" spans="1:8" ht="24.75" customHeight="1">
      <c r="A1201" s="112" t="s">
        <v>229</v>
      </c>
      <c r="B1201" s="95">
        <v>3720</v>
      </c>
      <c r="C1201" s="95">
        <v>7440</v>
      </c>
      <c r="D1201" s="95">
        <v>11160</v>
      </c>
      <c r="E1201" s="95">
        <v>14880</v>
      </c>
      <c r="F1201" s="95">
        <v>18600</v>
      </c>
      <c r="G1201" s="95">
        <v>22320</v>
      </c>
      <c r="H1201" s="98">
        <v>44640</v>
      </c>
    </row>
    <row r="1202" spans="1:8" ht="24.75" customHeight="1">
      <c r="A1202" s="112" t="s">
        <v>230</v>
      </c>
      <c r="B1202" s="95">
        <v>3744</v>
      </c>
      <c r="C1202" s="95">
        <v>7488</v>
      </c>
      <c r="D1202" s="95">
        <v>11232</v>
      </c>
      <c r="E1202" s="95">
        <v>14976</v>
      </c>
      <c r="F1202" s="95">
        <v>18720</v>
      </c>
      <c r="G1202" s="95">
        <v>22464</v>
      </c>
      <c r="H1202" s="98">
        <v>44928</v>
      </c>
    </row>
    <row r="1203" spans="1:8" ht="24.75" customHeight="1">
      <c r="A1203" s="112" t="s">
        <v>231</v>
      </c>
      <c r="B1203" s="95">
        <v>3768</v>
      </c>
      <c r="C1203" s="95">
        <v>7536</v>
      </c>
      <c r="D1203" s="95">
        <v>11304</v>
      </c>
      <c r="E1203" s="95">
        <v>15072</v>
      </c>
      <c r="F1203" s="95">
        <v>18840</v>
      </c>
      <c r="G1203" s="95">
        <v>22608</v>
      </c>
      <c r="H1203" s="98">
        <v>45216</v>
      </c>
    </row>
    <row r="1204" spans="1:8" ht="24.75" customHeight="1">
      <c r="A1204" s="112" t="s">
        <v>232</v>
      </c>
      <c r="B1204" s="95">
        <v>3792</v>
      </c>
      <c r="C1204" s="95">
        <v>7584</v>
      </c>
      <c r="D1204" s="95">
        <v>11376</v>
      </c>
      <c r="E1204" s="95">
        <v>15168</v>
      </c>
      <c r="F1204" s="95">
        <v>18960</v>
      </c>
      <c r="G1204" s="95">
        <v>22752</v>
      </c>
      <c r="H1204" s="98">
        <v>45504</v>
      </c>
    </row>
    <row r="1205" spans="1:8" ht="24.75" customHeight="1">
      <c r="A1205" s="112" t="s">
        <v>233</v>
      </c>
      <c r="B1205" s="95">
        <v>3816</v>
      </c>
      <c r="C1205" s="95">
        <v>7632</v>
      </c>
      <c r="D1205" s="95">
        <v>11448</v>
      </c>
      <c r="E1205" s="95">
        <v>15264</v>
      </c>
      <c r="F1205" s="95">
        <v>19080</v>
      </c>
      <c r="G1205" s="95">
        <v>22896</v>
      </c>
      <c r="H1205" s="98">
        <v>45792</v>
      </c>
    </row>
    <row r="1206" spans="1:8" ht="24.75" customHeight="1">
      <c r="A1206" s="112" t="s">
        <v>234</v>
      </c>
      <c r="B1206" s="95">
        <v>3840</v>
      </c>
      <c r="C1206" s="95">
        <v>7680</v>
      </c>
      <c r="D1206" s="95">
        <v>11520</v>
      </c>
      <c r="E1206" s="95">
        <v>15360</v>
      </c>
      <c r="F1206" s="95">
        <v>19200</v>
      </c>
      <c r="G1206" s="95">
        <v>23040</v>
      </c>
      <c r="H1206" s="98">
        <v>46080</v>
      </c>
    </row>
    <row r="1207" spans="1:8" ht="24.75" customHeight="1">
      <c r="A1207" s="112" t="s">
        <v>235</v>
      </c>
      <c r="B1207" s="95">
        <v>3864</v>
      </c>
      <c r="C1207" s="95">
        <v>7728</v>
      </c>
      <c r="D1207" s="95">
        <v>11592</v>
      </c>
      <c r="E1207" s="95">
        <v>15456</v>
      </c>
      <c r="F1207" s="95">
        <v>19320</v>
      </c>
      <c r="G1207" s="95">
        <v>23184</v>
      </c>
      <c r="H1207" s="98">
        <v>46368</v>
      </c>
    </row>
    <row r="1208" spans="1:8" ht="24.75" customHeight="1">
      <c r="A1208" s="112" t="s">
        <v>236</v>
      </c>
      <c r="B1208" s="95">
        <v>3888</v>
      </c>
      <c r="C1208" s="95">
        <v>7776</v>
      </c>
      <c r="D1208" s="95">
        <v>11664</v>
      </c>
      <c r="E1208" s="95">
        <v>15552</v>
      </c>
      <c r="F1208" s="95">
        <v>19440</v>
      </c>
      <c r="G1208" s="95">
        <v>23328</v>
      </c>
      <c r="H1208" s="98">
        <v>46656</v>
      </c>
    </row>
    <row r="1209" spans="1:8" ht="24.75" customHeight="1">
      <c r="A1209" s="112" t="s">
        <v>237</v>
      </c>
      <c r="B1209" s="95">
        <v>3912</v>
      </c>
      <c r="C1209" s="95">
        <v>7824</v>
      </c>
      <c r="D1209" s="95">
        <v>11736</v>
      </c>
      <c r="E1209" s="95">
        <v>15648</v>
      </c>
      <c r="F1209" s="95">
        <v>19560</v>
      </c>
      <c r="G1209" s="95">
        <v>23472</v>
      </c>
      <c r="H1209" s="98">
        <v>46944</v>
      </c>
    </row>
    <row r="1210" spans="1:8" ht="24.75" customHeight="1">
      <c r="A1210" s="112" t="s">
        <v>238</v>
      </c>
      <c r="B1210" s="95">
        <v>3936</v>
      </c>
      <c r="C1210" s="95">
        <v>7872</v>
      </c>
      <c r="D1210" s="95">
        <v>11808</v>
      </c>
      <c r="E1210" s="95">
        <v>15744</v>
      </c>
      <c r="F1210" s="95">
        <v>19680</v>
      </c>
      <c r="G1210" s="95">
        <v>23616</v>
      </c>
      <c r="H1210" s="98">
        <v>47232</v>
      </c>
    </row>
    <row r="1211" spans="1:8" ht="24.75" customHeight="1">
      <c r="A1211" s="112" t="s">
        <v>239</v>
      </c>
      <c r="B1211" s="95">
        <v>3960</v>
      </c>
      <c r="C1211" s="95">
        <v>7920</v>
      </c>
      <c r="D1211" s="95">
        <v>11880</v>
      </c>
      <c r="E1211" s="95">
        <v>15840</v>
      </c>
      <c r="F1211" s="95">
        <v>19800</v>
      </c>
      <c r="G1211" s="95">
        <v>23760</v>
      </c>
      <c r="H1211" s="98">
        <v>47520</v>
      </c>
    </row>
    <row r="1212" spans="1:8" ht="24.75" customHeight="1">
      <c r="A1212" s="112" t="s">
        <v>240</v>
      </c>
      <c r="B1212" s="95">
        <v>3984</v>
      </c>
      <c r="C1212" s="95">
        <v>7968</v>
      </c>
      <c r="D1212" s="95">
        <v>11952</v>
      </c>
      <c r="E1212" s="95">
        <v>15936</v>
      </c>
      <c r="F1212" s="95">
        <v>19920</v>
      </c>
      <c r="G1212" s="95">
        <v>23904</v>
      </c>
      <c r="H1212" s="98">
        <v>47808</v>
      </c>
    </row>
    <row r="1213" spans="1:8" ht="24.75" customHeight="1">
      <c r="A1213" s="112" t="s">
        <v>241</v>
      </c>
      <c r="B1213" s="95">
        <v>4008</v>
      </c>
      <c r="C1213" s="95">
        <v>8016</v>
      </c>
      <c r="D1213" s="95">
        <v>12024</v>
      </c>
      <c r="E1213" s="95">
        <v>16032</v>
      </c>
      <c r="F1213" s="95">
        <v>20040</v>
      </c>
      <c r="G1213" s="95">
        <v>24048</v>
      </c>
      <c r="H1213" s="98">
        <v>48096</v>
      </c>
    </row>
    <row r="1214" spans="1:8" ht="24.75" customHeight="1">
      <c r="A1214" s="112" t="s">
        <v>242</v>
      </c>
      <c r="B1214" s="95">
        <v>4032</v>
      </c>
      <c r="C1214" s="95">
        <v>8064</v>
      </c>
      <c r="D1214" s="95">
        <v>12096</v>
      </c>
      <c r="E1214" s="95">
        <v>16128</v>
      </c>
      <c r="F1214" s="95">
        <v>20160</v>
      </c>
      <c r="G1214" s="95">
        <v>24192</v>
      </c>
      <c r="H1214" s="98">
        <v>48384</v>
      </c>
    </row>
    <row r="1215" spans="1:8" ht="24.75" customHeight="1">
      <c r="A1215" s="112" t="s">
        <v>243</v>
      </c>
      <c r="B1215" s="95">
        <v>4056</v>
      </c>
      <c r="C1215" s="95">
        <v>8112</v>
      </c>
      <c r="D1215" s="95">
        <v>12168</v>
      </c>
      <c r="E1215" s="95">
        <v>16224</v>
      </c>
      <c r="F1215" s="95">
        <v>20280</v>
      </c>
      <c r="G1215" s="95">
        <v>24336</v>
      </c>
      <c r="H1215" s="98">
        <v>48672</v>
      </c>
    </row>
    <row r="1216" spans="1:8" ht="24.75" customHeight="1">
      <c r="A1216" s="112" t="s">
        <v>244</v>
      </c>
      <c r="B1216" s="95">
        <v>4080</v>
      </c>
      <c r="C1216" s="95">
        <v>8160</v>
      </c>
      <c r="D1216" s="95">
        <v>12240</v>
      </c>
      <c r="E1216" s="95">
        <v>16320</v>
      </c>
      <c r="F1216" s="95">
        <v>20400</v>
      </c>
      <c r="G1216" s="95">
        <v>24480</v>
      </c>
      <c r="H1216" s="98">
        <v>48960</v>
      </c>
    </row>
    <row r="1217" spans="1:8" ht="24.75" customHeight="1">
      <c r="A1217" s="112" t="s">
        <v>245</v>
      </c>
      <c r="B1217" s="95">
        <v>4104</v>
      </c>
      <c r="C1217" s="95">
        <v>8208</v>
      </c>
      <c r="D1217" s="95">
        <v>12312</v>
      </c>
      <c r="E1217" s="95">
        <v>16416</v>
      </c>
      <c r="F1217" s="95">
        <v>20520</v>
      </c>
      <c r="G1217" s="95">
        <v>24624</v>
      </c>
      <c r="H1217" s="98">
        <v>49248</v>
      </c>
    </row>
    <row r="1218" spans="1:8" ht="24.75" customHeight="1">
      <c r="A1218" s="112" t="s">
        <v>246</v>
      </c>
      <c r="B1218" s="95">
        <v>4128</v>
      </c>
      <c r="C1218" s="95">
        <v>8256</v>
      </c>
      <c r="D1218" s="95">
        <v>12384</v>
      </c>
      <c r="E1218" s="95">
        <v>16512</v>
      </c>
      <c r="F1218" s="95">
        <v>20640</v>
      </c>
      <c r="G1218" s="95">
        <v>24768</v>
      </c>
      <c r="H1218" s="98">
        <v>49536</v>
      </c>
    </row>
    <row r="1219" spans="1:8" ht="24.75" customHeight="1">
      <c r="A1219" s="112" t="s">
        <v>247</v>
      </c>
      <c r="B1219" s="95">
        <v>4152</v>
      </c>
      <c r="C1219" s="95">
        <v>8304</v>
      </c>
      <c r="D1219" s="95">
        <v>12456</v>
      </c>
      <c r="E1219" s="95">
        <v>16608</v>
      </c>
      <c r="F1219" s="95">
        <v>20760</v>
      </c>
      <c r="G1219" s="95">
        <v>24912</v>
      </c>
      <c r="H1219" s="98">
        <v>49824</v>
      </c>
    </row>
    <row r="1220" spans="1:8" ht="24.75" customHeight="1">
      <c r="A1220" s="112" t="s">
        <v>248</v>
      </c>
      <c r="B1220" s="95">
        <v>4176</v>
      </c>
      <c r="C1220" s="95">
        <v>8352</v>
      </c>
      <c r="D1220" s="95">
        <v>12528</v>
      </c>
      <c r="E1220" s="95">
        <v>16704</v>
      </c>
      <c r="F1220" s="95">
        <v>20880</v>
      </c>
      <c r="G1220" s="95">
        <v>25056</v>
      </c>
      <c r="H1220" s="98">
        <v>50112</v>
      </c>
    </row>
    <row r="1221" spans="1:8" ht="24.75" customHeight="1">
      <c r="A1221" s="112" t="s">
        <v>249</v>
      </c>
      <c r="B1221" s="95">
        <v>4200</v>
      </c>
      <c r="C1221" s="95">
        <v>8400</v>
      </c>
      <c r="D1221" s="95">
        <v>12600</v>
      </c>
      <c r="E1221" s="95">
        <v>16800</v>
      </c>
      <c r="F1221" s="95">
        <v>21000</v>
      </c>
      <c r="G1221" s="95">
        <v>25200</v>
      </c>
      <c r="H1221" s="98">
        <v>50400</v>
      </c>
    </row>
    <row r="1222" spans="1:8" ht="24.75" customHeight="1">
      <c r="A1222" s="112" t="s">
        <v>250</v>
      </c>
      <c r="B1222" s="95">
        <v>4224</v>
      </c>
      <c r="C1222" s="95">
        <v>8448</v>
      </c>
      <c r="D1222" s="95">
        <v>12672</v>
      </c>
      <c r="E1222" s="95">
        <v>16896</v>
      </c>
      <c r="F1222" s="95">
        <v>21120</v>
      </c>
      <c r="G1222" s="95">
        <v>25344</v>
      </c>
      <c r="H1222" s="98">
        <v>50688</v>
      </c>
    </row>
    <row r="1223" spans="1:8" ht="24.75" customHeight="1">
      <c r="A1223" s="112" t="s">
        <v>251</v>
      </c>
      <c r="B1223" s="95">
        <v>4248</v>
      </c>
      <c r="C1223" s="95">
        <v>8496</v>
      </c>
      <c r="D1223" s="95">
        <v>12744</v>
      </c>
      <c r="E1223" s="95">
        <v>16992</v>
      </c>
      <c r="F1223" s="95">
        <v>21240</v>
      </c>
      <c r="G1223" s="95">
        <v>25488</v>
      </c>
      <c r="H1223" s="98">
        <v>50976</v>
      </c>
    </row>
    <row r="1224" spans="1:8" ht="24.75" customHeight="1">
      <c r="A1224" s="112" t="s">
        <v>252</v>
      </c>
      <c r="B1224" s="95">
        <v>4272</v>
      </c>
      <c r="C1224" s="95">
        <v>8544</v>
      </c>
      <c r="D1224" s="95">
        <v>12816</v>
      </c>
      <c r="E1224" s="95">
        <v>17088</v>
      </c>
      <c r="F1224" s="95">
        <v>21360</v>
      </c>
      <c r="G1224" s="95">
        <v>25632</v>
      </c>
      <c r="H1224" s="98">
        <v>51264</v>
      </c>
    </row>
    <row r="1225" spans="1:8" ht="24.75" customHeight="1">
      <c r="A1225" s="112" t="s">
        <v>253</v>
      </c>
      <c r="B1225" s="95">
        <v>4296</v>
      </c>
      <c r="C1225" s="95">
        <v>8592</v>
      </c>
      <c r="D1225" s="95">
        <v>12888</v>
      </c>
      <c r="E1225" s="95">
        <v>17184</v>
      </c>
      <c r="F1225" s="95">
        <v>21480</v>
      </c>
      <c r="G1225" s="95">
        <v>25776</v>
      </c>
      <c r="H1225" s="98">
        <v>51552</v>
      </c>
    </row>
    <row r="1226" spans="1:8" ht="24.75" customHeight="1">
      <c r="A1226" s="112" t="s">
        <v>254</v>
      </c>
      <c r="B1226" s="95">
        <v>4320</v>
      </c>
      <c r="C1226" s="95">
        <v>8640</v>
      </c>
      <c r="D1226" s="95">
        <v>12960</v>
      </c>
      <c r="E1226" s="95">
        <v>17280</v>
      </c>
      <c r="F1226" s="95">
        <v>21600</v>
      </c>
      <c r="G1226" s="95">
        <v>25920</v>
      </c>
      <c r="H1226" s="98">
        <v>51840</v>
      </c>
    </row>
    <row r="1227" spans="1:8" ht="24.75" customHeight="1">
      <c r="A1227" s="112" t="s">
        <v>255</v>
      </c>
      <c r="B1227" s="95">
        <v>4344</v>
      </c>
      <c r="C1227" s="95">
        <v>8688</v>
      </c>
      <c r="D1227" s="95">
        <v>13032</v>
      </c>
      <c r="E1227" s="95">
        <v>17376</v>
      </c>
      <c r="F1227" s="95">
        <v>21720</v>
      </c>
      <c r="G1227" s="95">
        <v>26064</v>
      </c>
      <c r="H1227" s="98">
        <v>52128</v>
      </c>
    </row>
    <row r="1228" spans="1:8" ht="24.75" customHeight="1">
      <c r="A1228" s="112" t="s">
        <v>256</v>
      </c>
      <c r="B1228" s="95">
        <v>4368</v>
      </c>
      <c r="C1228" s="95">
        <v>8736</v>
      </c>
      <c r="D1228" s="95">
        <v>13104</v>
      </c>
      <c r="E1228" s="95">
        <v>17472</v>
      </c>
      <c r="F1228" s="95">
        <v>21840</v>
      </c>
      <c r="G1228" s="95">
        <v>26208</v>
      </c>
      <c r="H1228" s="98">
        <v>52416</v>
      </c>
    </row>
    <row r="1229" spans="1:8" ht="24.75" customHeight="1">
      <c r="A1229" s="112" t="s">
        <v>257</v>
      </c>
      <c r="B1229" s="95">
        <v>4392</v>
      </c>
      <c r="C1229" s="95">
        <v>8784</v>
      </c>
      <c r="D1229" s="95">
        <v>13176</v>
      </c>
      <c r="E1229" s="95">
        <v>17568</v>
      </c>
      <c r="F1229" s="95">
        <v>21960</v>
      </c>
      <c r="G1229" s="95">
        <v>26352</v>
      </c>
      <c r="H1229" s="98">
        <v>52704</v>
      </c>
    </row>
    <row r="1230" spans="1:8" ht="24.75" customHeight="1">
      <c r="A1230" s="112" t="s">
        <v>258</v>
      </c>
      <c r="B1230" s="95">
        <v>4416</v>
      </c>
      <c r="C1230" s="95">
        <v>8832</v>
      </c>
      <c r="D1230" s="95">
        <v>13248</v>
      </c>
      <c r="E1230" s="95">
        <v>17664</v>
      </c>
      <c r="F1230" s="95">
        <v>22080</v>
      </c>
      <c r="G1230" s="95">
        <v>26496</v>
      </c>
      <c r="H1230" s="98">
        <v>52992</v>
      </c>
    </row>
    <row r="1231" spans="1:8" ht="24.75" customHeight="1">
      <c r="A1231" s="112" t="s">
        <v>259</v>
      </c>
      <c r="B1231" s="95">
        <v>4440</v>
      </c>
      <c r="C1231" s="95">
        <v>8880</v>
      </c>
      <c r="D1231" s="95">
        <v>13320</v>
      </c>
      <c r="E1231" s="95">
        <v>17760</v>
      </c>
      <c r="F1231" s="95">
        <v>22200</v>
      </c>
      <c r="G1231" s="95">
        <v>26640</v>
      </c>
      <c r="H1231" s="98">
        <v>53280</v>
      </c>
    </row>
    <row r="1232" spans="1:8" ht="24.75" customHeight="1">
      <c r="A1232" s="112" t="s">
        <v>260</v>
      </c>
      <c r="B1232" s="95">
        <v>4464</v>
      </c>
      <c r="C1232" s="95">
        <v>8928</v>
      </c>
      <c r="D1232" s="95">
        <v>13392</v>
      </c>
      <c r="E1232" s="95">
        <v>17856</v>
      </c>
      <c r="F1232" s="95">
        <v>22320</v>
      </c>
      <c r="G1232" s="95">
        <v>26784</v>
      </c>
      <c r="H1232" s="98">
        <v>53568</v>
      </c>
    </row>
    <row r="1233" spans="1:8" ht="24.75" customHeight="1">
      <c r="A1233" s="112" t="s">
        <v>261</v>
      </c>
      <c r="B1233" s="95">
        <v>4488</v>
      </c>
      <c r="C1233" s="95">
        <v>8976</v>
      </c>
      <c r="D1233" s="95">
        <v>13464</v>
      </c>
      <c r="E1233" s="95">
        <v>17952</v>
      </c>
      <c r="F1233" s="95">
        <v>22440</v>
      </c>
      <c r="G1233" s="95">
        <v>26928</v>
      </c>
      <c r="H1233" s="98">
        <v>53856</v>
      </c>
    </row>
    <row r="1234" spans="1:8" ht="24.75" customHeight="1">
      <c r="A1234" s="112" t="s">
        <v>262</v>
      </c>
      <c r="B1234" s="95">
        <v>4512</v>
      </c>
      <c r="C1234" s="95">
        <v>9024</v>
      </c>
      <c r="D1234" s="95">
        <v>13536</v>
      </c>
      <c r="E1234" s="95">
        <v>18048</v>
      </c>
      <c r="F1234" s="95">
        <v>22560</v>
      </c>
      <c r="G1234" s="95">
        <v>27072</v>
      </c>
      <c r="H1234" s="98">
        <v>54144</v>
      </c>
    </row>
    <row r="1235" spans="1:8" ht="24.75" customHeight="1">
      <c r="A1235" s="112" t="s">
        <v>263</v>
      </c>
      <c r="B1235" s="95">
        <v>4536</v>
      </c>
      <c r="C1235" s="95">
        <v>9072</v>
      </c>
      <c r="D1235" s="95">
        <v>13608</v>
      </c>
      <c r="E1235" s="95">
        <v>18144</v>
      </c>
      <c r="F1235" s="95">
        <v>22680</v>
      </c>
      <c r="G1235" s="95">
        <v>27216</v>
      </c>
      <c r="H1235" s="98">
        <v>54432</v>
      </c>
    </row>
    <row r="1236" spans="1:8" ht="24.75" customHeight="1">
      <c r="A1236" s="112" t="s">
        <v>264</v>
      </c>
      <c r="B1236" s="95">
        <v>4560</v>
      </c>
      <c r="C1236" s="95">
        <v>9120</v>
      </c>
      <c r="D1236" s="95">
        <v>13680</v>
      </c>
      <c r="E1236" s="95">
        <v>18240</v>
      </c>
      <c r="F1236" s="95">
        <v>22800</v>
      </c>
      <c r="G1236" s="95">
        <v>27360</v>
      </c>
      <c r="H1236" s="98">
        <v>54720</v>
      </c>
    </row>
    <row r="1237" spans="1:8" ht="24.75" customHeight="1">
      <c r="A1237" s="112" t="s">
        <v>265</v>
      </c>
      <c r="B1237" s="95">
        <v>4584</v>
      </c>
      <c r="C1237" s="95">
        <v>9168</v>
      </c>
      <c r="D1237" s="95">
        <v>13752</v>
      </c>
      <c r="E1237" s="95">
        <v>18336</v>
      </c>
      <c r="F1237" s="95">
        <v>22920</v>
      </c>
      <c r="G1237" s="95">
        <v>27504</v>
      </c>
      <c r="H1237" s="98">
        <v>55008</v>
      </c>
    </row>
    <row r="1238" spans="1:8" ht="24.75" customHeight="1">
      <c r="A1238" s="112" t="s">
        <v>266</v>
      </c>
      <c r="B1238" s="95">
        <v>4608</v>
      </c>
      <c r="C1238" s="95">
        <v>9216</v>
      </c>
      <c r="D1238" s="95">
        <v>13824</v>
      </c>
      <c r="E1238" s="95">
        <v>18432</v>
      </c>
      <c r="F1238" s="95">
        <v>23040</v>
      </c>
      <c r="G1238" s="95">
        <v>27648</v>
      </c>
      <c r="H1238" s="98">
        <v>55296</v>
      </c>
    </row>
    <row r="1239" spans="1:8" ht="24.75" customHeight="1">
      <c r="A1239" s="112" t="s">
        <v>267</v>
      </c>
      <c r="B1239" s="95">
        <v>4632</v>
      </c>
      <c r="C1239" s="95">
        <v>9264</v>
      </c>
      <c r="D1239" s="95">
        <v>13896</v>
      </c>
      <c r="E1239" s="95">
        <v>18528</v>
      </c>
      <c r="F1239" s="95">
        <v>23160</v>
      </c>
      <c r="G1239" s="95">
        <v>27792</v>
      </c>
      <c r="H1239" s="98">
        <v>55584</v>
      </c>
    </row>
    <row r="1240" spans="1:8" ht="24.75" customHeight="1">
      <c r="A1240" s="112" t="s">
        <v>268</v>
      </c>
      <c r="B1240" s="95">
        <v>4656</v>
      </c>
      <c r="C1240" s="95">
        <v>9312</v>
      </c>
      <c r="D1240" s="95">
        <v>13968</v>
      </c>
      <c r="E1240" s="95">
        <v>18624</v>
      </c>
      <c r="F1240" s="95">
        <v>23280</v>
      </c>
      <c r="G1240" s="95">
        <v>27936</v>
      </c>
      <c r="H1240" s="98">
        <v>55872</v>
      </c>
    </row>
    <row r="1241" spans="1:8" ht="24.75" customHeight="1">
      <c r="A1241" s="112" t="s">
        <v>269</v>
      </c>
      <c r="B1241" s="95">
        <v>4680</v>
      </c>
      <c r="C1241" s="95">
        <v>9360</v>
      </c>
      <c r="D1241" s="95">
        <v>14040</v>
      </c>
      <c r="E1241" s="95">
        <v>18720</v>
      </c>
      <c r="F1241" s="95">
        <v>23400</v>
      </c>
      <c r="G1241" s="95">
        <v>28080</v>
      </c>
      <c r="H1241" s="98">
        <v>56160</v>
      </c>
    </row>
    <row r="1242" spans="1:8" ht="24.75" customHeight="1">
      <c r="A1242" s="112" t="s">
        <v>270</v>
      </c>
      <c r="B1242" s="95">
        <v>4704</v>
      </c>
      <c r="C1242" s="95">
        <v>9408</v>
      </c>
      <c r="D1242" s="95">
        <v>14112</v>
      </c>
      <c r="E1242" s="95">
        <v>18816</v>
      </c>
      <c r="F1242" s="95">
        <v>23520</v>
      </c>
      <c r="G1242" s="95">
        <v>28224</v>
      </c>
      <c r="H1242" s="98">
        <v>56448</v>
      </c>
    </row>
    <row r="1243" spans="1:8" ht="24.75" customHeight="1">
      <c r="A1243" s="112" t="s">
        <v>271</v>
      </c>
      <c r="B1243" s="95">
        <v>4728</v>
      </c>
      <c r="C1243" s="95">
        <v>9456</v>
      </c>
      <c r="D1243" s="95">
        <v>14184</v>
      </c>
      <c r="E1243" s="95">
        <v>18912</v>
      </c>
      <c r="F1243" s="95">
        <v>23640</v>
      </c>
      <c r="G1243" s="95">
        <v>28368</v>
      </c>
      <c r="H1243" s="98">
        <v>56736</v>
      </c>
    </row>
    <row r="1244" spans="1:8" ht="24.75" customHeight="1">
      <c r="A1244" s="112" t="s">
        <v>272</v>
      </c>
      <c r="B1244" s="95">
        <v>4752</v>
      </c>
      <c r="C1244" s="95">
        <v>9504</v>
      </c>
      <c r="D1244" s="95">
        <v>14256</v>
      </c>
      <c r="E1244" s="95">
        <v>19008</v>
      </c>
      <c r="F1244" s="95">
        <v>23760</v>
      </c>
      <c r="G1244" s="95">
        <v>28512</v>
      </c>
      <c r="H1244" s="98">
        <v>57024</v>
      </c>
    </row>
    <row r="1245" spans="1:8" ht="24.75" customHeight="1">
      <c r="A1245" s="112" t="s">
        <v>273</v>
      </c>
      <c r="B1245" s="95">
        <v>4776</v>
      </c>
      <c r="C1245" s="95">
        <v>9552</v>
      </c>
      <c r="D1245" s="95">
        <v>14328</v>
      </c>
      <c r="E1245" s="95">
        <v>19104</v>
      </c>
      <c r="F1245" s="95">
        <v>23880</v>
      </c>
      <c r="G1245" s="95">
        <v>28656</v>
      </c>
      <c r="H1245" s="98">
        <v>57312</v>
      </c>
    </row>
    <row r="1246" spans="1:8" ht="24.75" customHeight="1" thickBot="1">
      <c r="A1246" s="113" t="s">
        <v>274</v>
      </c>
      <c r="B1246" s="100">
        <v>4800</v>
      </c>
      <c r="C1246" s="100">
        <v>9600</v>
      </c>
      <c r="D1246" s="100">
        <v>14400</v>
      </c>
      <c r="E1246" s="100">
        <v>19200</v>
      </c>
      <c r="F1246" s="100">
        <v>24000</v>
      </c>
      <c r="G1246" s="100">
        <v>28800</v>
      </c>
      <c r="H1246" s="101">
        <v>57600</v>
      </c>
    </row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</sheetData>
  <sheetProtection/>
  <mergeCells count="21">
    <mergeCell ref="B421:H421"/>
    <mergeCell ref="A1044:A1045"/>
    <mergeCell ref="B1044:H1044"/>
    <mergeCell ref="B1045:H1045"/>
    <mergeCell ref="A835:A836"/>
    <mergeCell ref="B836:M836"/>
    <mergeCell ref="E3:AJ3"/>
    <mergeCell ref="B5:H5"/>
    <mergeCell ref="A6:A7"/>
    <mergeCell ref="B6:H6"/>
    <mergeCell ref="B7:H7"/>
    <mergeCell ref="B835:M835"/>
    <mergeCell ref="A213:B213"/>
    <mergeCell ref="A215:A216"/>
    <mergeCell ref="B215:F215"/>
    <mergeCell ref="B627:F627"/>
    <mergeCell ref="B422:H422"/>
    <mergeCell ref="B628:F628"/>
    <mergeCell ref="B216:F216"/>
    <mergeCell ref="A421:A422"/>
    <mergeCell ref="A627:A628"/>
  </mergeCells>
  <printOptions horizontalCentered="1"/>
  <pageMargins left="0.3937007874015748" right="0.11811023622047245" top="0.7874015748031497" bottom="0.1968503937007874" header="0.5118110236220472" footer="0.2362204724409449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OG3</dc:creator>
  <cp:keywords/>
  <dc:description/>
  <cp:lastModifiedBy>Urist1</cp:lastModifiedBy>
  <dcterms:created xsi:type="dcterms:W3CDTF">2012-07-19T07:56:55Z</dcterms:created>
  <dcterms:modified xsi:type="dcterms:W3CDTF">2014-08-19T07:32:06Z</dcterms:modified>
  <cp:category/>
  <cp:version/>
  <cp:contentType/>
  <cp:contentStatus/>
</cp:coreProperties>
</file>